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TPBI\PSC Decembrie  2020 PSC CC consiliul concurentei\2021.03.12 PSC TOTI OPERATORII cu anexa 1 modificata MARTIE 2021\print\07.04.2021 ECOTRANS - cu valoare redusa fara tra\"/>
    </mc:Choice>
  </mc:AlternateContent>
  <xr:revisionPtr revIDLastSave="0" documentId="13_ncr:1_{2A4FF5AE-3D32-4D7C-A005-544BAFEA39A9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pag. 1" sheetId="1" r:id="rId1"/>
    <sheet name="pag. 2" sheetId="2" r:id="rId2"/>
    <sheet name="pag. 3" sheetId="3" r:id="rId3"/>
  </sheets>
  <calcPr calcId="191029"/>
</workbook>
</file>

<file path=xl/calcChain.xml><?xml version="1.0" encoding="utf-8"?>
<calcChain xmlns="http://schemas.openxmlformats.org/spreadsheetml/2006/main">
  <c r="L27" i="1" l="1"/>
  <c r="D28" i="1"/>
  <c r="E28" i="1" s="1"/>
  <c r="D27" i="1"/>
  <c r="E27" i="1" s="1"/>
</calcChain>
</file>

<file path=xl/sharedStrings.xml><?xml version="1.0" encoding="utf-8"?>
<sst xmlns="http://schemas.openxmlformats.org/spreadsheetml/2006/main" count="207" uniqueCount="70">
  <si>
    <t>MII LEI</t>
  </si>
  <si>
    <t>Denumirea Obiectivului</t>
  </si>
  <si>
    <t>Valoare</t>
  </si>
  <si>
    <t>din care:</t>
  </si>
  <si>
    <t>Data inceperii executiei lucrarilor (luna,an)</t>
  </si>
  <si>
    <t>totala</t>
  </si>
  <si>
    <t xml:space="preserve">Realizat </t>
  </si>
  <si>
    <t xml:space="preserve">Ramas </t>
  </si>
  <si>
    <t>Nr. si data acordului M F</t>
  </si>
  <si>
    <t>actualizata</t>
  </si>
  <si>
    <t xml:space="preserve">cumulat la </t>
  </si>
  <si>
    <t xml:space="preserve">de </t>
  </si>
  <si>
    <t xml:space="preserve">Surse </t>
  </si>
  <si>
    <t>Credite</t>
  </si>
  <si>
    <t xml:space="preserve">Alte </t>
  </si>
  <si>
    <t xml:space="preserve">Buget </t>
  </si>
  <si>
    <t>Transfer</t>
  </si>
  <si>
    <t xml:space="preserve">Nr. si data actului de </t>
  </si>
  <si>
    <t>executat</t>
  </si>
  <si>
    <t>proprii</t>
  </si>
  <si>
    <t>int/ext</t>
  </si>
  <si>
    <t>surse</t>
  </si>
  <si>
    <t>local</t>
  </si>
  <si>
    <t>buget</t>
  </si>
  <si>
    <t>aprobare</t>
  </si>
  <si>
    <t>de stat</t>
  </si>
  <si>
    <t>I.Credite de angajament</t>
  </si>
  <si>
    <t>II.Credite bugetare</t>
  </si>
  <si>
    <t>Capitolul : 84.02 " TRANSPORTURI "</t>
  </si>
  <si>
    <t>Subcapitolul:  84.02.03.02 " Transport in comun"</t>
  </si>
  <si>
    <t>Cod</t>
  </si>
  <si>
    <t>Capacitati/ PIF</t>
  </si>
  <si>
    <t>C. Alte cheltuieli de investitii</t>
  </si>
  <si>
    <t>finantate din:</t>
  </si>
  <si>
    <t>P.U.</t>
  </si>
  <si>
    <t>Cant.</t>
  </si>
  <si>
    <t>U.M.</t>
  </si>
  <si>
    <t>I</t>
  </si>
  <si>
    <t>II</t>
  </si>
  <si>
    <t xml:space="preserve">din care:                                        </t>
  </si>
  <si>
    <t xml:space="preserve">de transport                                       </t>
  </si>
  <si>
    <t>TOTAL</t>
  </si>
  <si>
    <t>Estimari</t>
  </si>
  <si>
    <t xml:space="preserve">                                                                            </t>
  </si>
  <si>
    <t xml:space="preserve">b. Dotari independente              </t>
  </si>
  <si>
    <t xml:space="preserve">TOTAL      </t>
  </si>
  <si>
    <t xml:space="preserve">din care:              </t>
  </si>
  <si>
    <t>A. Ob. de investitii in continuare</t>
  </si>
  <si>
    <t xml:space="preserve">B. Ob. de investitii noi </t>
  </si>
  <si>
    <t>B.Lucrari noi</t>
  </si>
  <si>
    <t>C. Alte cheltuieli de investiţii</t>
  </si>
  <si>
    <t xml:space="preserve">b. Dotări independente                </t>
  </si>
  <si>
    <t xml:space="preserve">I - Maşini, echipamente şi mijloace </t>
  </si>
  <si>
    <t xml:space="preserve">A. Lucrări în continuare                            </t>
  </si>
  <si>
    <t>ESTIMARI</t>
  </si>
  <si>
    <t xml:space="preserve">Mii lei </t>
  </si>
  <si>
    <t>PROPUNERI 2020</t>
  </si>
  <si>
    <t xml:space="preserve">Lista cu propunerile obiectivelor de investitii </t>
  </si>
  <si>
    <t>cu finantare integrala sau partiala de la buget pentru anul 2020 si estimari pe anii 2021-2023</t>
  </si>
  <si>
    <t xml:space="preserve">INSTITUTIA (UNITATEA) : ECOTRANS SRL </t>
  </si>
  <si>
    <t xml:space="preserve">INSTITUTIA (UNITATEA) :ECOTRANS SRL </t>
  </si>
  <si>
    <t>Buc</t>
  </si>
  <si>
    <t>-</t>
  </si>
  <si>
    <t>-Statii transport local - Primaria Mogosoaia (6 buc)</t>
  </si>
  <si>
    <t>-Statii transport local - Primaria Chitila (10 buc)</t>
  </si>
  <si>
    <t>I - Maşini, echipamente şi mijloace  transport</t>
  </si>
  <si>
    <t>- Autobuz M3 (SH) - Primaria Chitila</t>
  </si>
  <si>
    <t>- Autobuz M3 - Primaria Bragadiru</t>
  </si>
  <si>
    <t>DOCUMENT ASOCIAT  4</t>
  </si>
  <si>
    <r>
      <t xml:space="preserve">Notă: </t>
    </r>
    <r>
      <rPr>
        <sz val="10"/>
        <rFont val="Tahoma"/>
        <family val="2"/>
      </rPr>
      <t>Valoarea cursurilor lei/euro conform Scrisorii - Cadru nr.463549/12.09.2019 emisa de Min. Fin. Publice pentru anii 2020 = 4,71 lei, 2021 = 4,69 lei, 2022 = 4,67 și 2023 = 4,67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</si>
</sst>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l_e_i_-;\-* #,##0\ _l_e_i_-;_-* &quot;-&quot;\ _l_e_i_-;_-@_-"/>
    <numFmt numFmtId="165" formatCode="_-* #,##0.00\ _l_e_i_-;\-* #,##0.00\ _l_e_i_-;_-* &quot;-&quot;??\ _l_e_i_-;_-@_-"/>
    <numFmt numFmtId="166" formatCode="_-* #,##0\ _l_e_i_-;\-* #,##0\ _l_e_i_-;_-* &quot;-&quot;??\ _l_e_i_-;_-@_-"/>
    <numFmt numFmtId="167" formatCode="#,##0.000_ ;\-#,##0.000\ "/>
  </numFmts>
  <fonts count="19" x14ac:knownFonts="1">
    <font>
      <sz val="12"/>
      <name val="Times New Roman"/>
      <charset val="238"/>
    </font>
    <font>
      <sz val="12"/>
      <name val="Times New Roman"/>
      <charset val="238"/>
    </font>
    <font>
      <sz val="8"/>
      <name val="Times New Roman"/>
      <family val="1"/>
    </font>
    <font>
      <sz val="12"/>
      <name val="Times New Roman"/>
      <family val="1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indexed="17"/>
      <name val="Tahoma"/>
      <family val="2"/>
    </font>
    <font>
      <sz val="10"/>
      <color indexed="20"/>
      <name val="Tahoma"/>
      <family val="2"/>
    </font>
    <font>
      <sz val="10"/>
      <color indexed="60"/>
      <name val="Tahoma"/>
      <family val="2"/>
    </font>
    <font>
      <sz val="10"/>
      <color indexed="8"/>
      <name val="Tahoma"/>
      <family val="2"/>
    </font>
    <font>
      <sz val="1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rgb="FFFF0000"/>
      <name val="Tahoma"/>
      <family val="2"/>
    </font>
    <font>
      <sz val="10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/>
    <xf numFmtId="0" fontId="4" fillId="2" borderId="0" applyNumberFormat="0" applyBorder="0" applyAlignment="0" applyProtection="0"/>
    <xf numFmtId="165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3" fillId="5" borderId="35" applyNumberFormat="0" applyFont="0" applyAlignment="0" applyProtection="0"/>
  </cellStyleXfs>
  <cellXfs count="355">
    <xf numFmtId="0" fontId="0" fillId="0" borderId="0" xfId="0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165" fontId="8" fillId="0" borderId="0" xfId="2" applyFont="1" applyFill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65" fontId="9" fillId="0" borderId="0" xfId="2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3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12" fillId="0" borderId="0" xfId="4" applyFont="1" applyFill="1" applyAlignment="1">
      <alignment vertical="center"/>
    </xf>
    <xf numFmtId="0" fontId="8" fillId="0" borderId="0" xfId="5" applyFont="1" applyFill="1" applyBorder="1" applyAlignment="1">
      <alignment vertical="center"/>
    </xf>
    <xf numFmtId="165" fontId="8" fillId="0" borderId="0" xfId="2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vertical="center" wrapText="1" shrinkToFit="1"/>
    </xf>
    <xf numFmtId="0" fontId="8" fillId="0" borderId="24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165" fontId="8" fillId="6" borderId="20" xfId="2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165" fontId="8" fillId="6" borderId="24" xfId="2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14" fontId="8" fillId="6" borderId="24" xfId="0" applyNumberFormat="1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vertical="center"/>
    </xf>
    <xf numFmtId="0" fontId="8" fillId="0" borderId="28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165" fontId="8" fillId="6" borderId="28" xfId="2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vertical="center"/>
    </xf>
    <xf numFmtId="0" fontId="8" fillId="0" borderId="31" xfId="0" applyFont="1" applyFill="1" applyBorder="1" applyAlignment="1">
      <alignment horizontal="center" vertical="center"/>
    </xf>
    <xf numFmtId="0" fontId="8" fillId="6" borderId="31" xfId="0" applyFont="1" applyFill="1" applyBorder="1" applyAlignment="1">
      <alignment horizontal="center" vertical="center"/>
    </xf>
    <xf numFmtId="164" fontId="8" fillId="6" borderId="31" xfId="2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0" xfId="0" applyFont="1" applyFill="1" applyBorder="1"/>
    <xf numFmtId="0" fontId="9" fillId="0" borderId="25" xfId="0" applyFont="1" applyFill="1" applyBorder="1" applyAlignment="1">
      <alignment vertical="center"/>
    </xf>
    <xf numFmtId="0" fontId="9" fillId="0" borderId="21" xfId="0" applyFont="1" applyFill="1" applyBorder="1" applyAlignment="1">
      <alignment horizontal="center" vertical="center"/>
    </xf>
    <xf numFmtId="4" fontId="9" fillId="0" borderId="20" xfId="2" applyNumberFormat="1" applyFont="1" applyFill="1" applyBorder="1" applyAlignment="1">
      <alignment horizontal="right" vertical="center"/>
    </xf>
    <xf numFmtId="4" fontId="9" fillId="0" borderId="26" xfId="2" applyNumberFormat="1" applyFont="1" applyFill="1" applyBorder="1" applyAlignment="1">
      <alignment horizontal="right" vertical="center"/>
    </xf>
    <xf numFmtId="4" fontId="9" fillId="0" borderId="27" xfId="2" applyNumberFormat="1" applyFont="1" applyFill="1" applyBorder="1" applyAlignment="1">
      <alignment horizontal="center" vertical="center"/>
    </xf>
    <xf numFmtId="0" fontId="8" fillId="0" borderId="24" xfId="0" applyFont="1" applyFill="1" applyBorder="1"/>
    <xf numFmtId="0" fontId="9" fillId="0" borderId="25" xfId="0" applyFont="1" applyFill="1" applyBorder="1" applyAlignment="1">
      <alignment horizontal="center" vertical="center"/>
    </xf>
    <xf numFmtId="4" fontId="9" fillId="0" borderId="24" xfId="2" applyNumberFormat="1" applyFont="1" applyFill="1" applyBorder="1" applyAlignment="1">
      <alignment horizontal="right" vertical="center"/>
    </xf>
    <xf numFmtId="4" fontId="9" fillId="0" borderId="27" xfId="2" applyNumberFormat="1" applyFont="1" applyFill="1" applyBorder="1" applyAlignment="1">
      <alignment horizontal="right" vertical="center"/>
    </xf>
    <xf numFmtId="4" fontId="8" fillId="0" borderId="24" xfId="2" applyNumberFormat="1" applyFont="1" applyFill="1" applyBorder="1" applyAlignment="1">
      <alignment horizontal="right" vertical="center"/>
    </xf>
    <xf numFmtId="4" fontId="8" fillId="0" borderId="27" xfId="2" applyNumberFormat="1" applyFont="1" applyFill="1" applyBorder="1" applyAlignment="1">
      <alignment horizontal="right" vertical="center"/>
    </xf>
    <xf numFmtId="4" fontId="8" fillId="0" borderId="0" xfId="2" applyNumberFormat="1" applyFont="1" applyFill="1" applyAlignment="1">
      <alignment horizontal="right" vertical="center"/>
    </xf>
    <xf numFmtId="4" fontId="9" fillId="0" borderId="25" xfId="0" applyNumberFormat="1" applyFont="1" applyFill="1" applyBorder="1" applyAlignment="1">
      <alignment vertical="center"/>
    </xf>
    <xf numFmtId="4" fontId="9" fillId="0" borderId="25" xfId="0" applyNumberFormat="1" applyFont="1" applyFill="1" applyBorder="1" applyAlignment="1">
      <alignment horizontal="center" vertical="center"/>
    </xf>
    <xf numFmtId="4" fontId="8" fillId="0" borderId="27" xfId="2" applyNumberFormat="1" applyFont="1" applyFill="1" applyBorder="1" applyAlignment="1">
      <alignment horizontal="center" vertical="center"/>
    </xf>
    <xf numFmtId="4" fontId="8" fillId="0" borderId="0" xfId="0" applyNumberFormat="1" applyFont="1" applyFill="1"/>
    <xf numFmtId="0" fontId="8" fillId="0" borderId="2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4" fontId="8" fillId="0" borderId="24" xfId="2" applyNumberFormat="1" applyFont="1" applyFill="1" applyBorder="1" applyAlignment="1">
      <alignment horizontal="center" vertical="center"/>
    </xf>
    <xf numFmtId="4" fontId="8" fillId="0" borderId="0" xfId="2" applyNumberFormat="1" applyFont="1" applyFill="1" applyAlignment="1">
      <alignment horizontal="center" vertical="center"/>
    </xf>
    <xf numFmtId="0" fontId="8" fillId="0" borderId="28" xfId="0" applyFont="1" applyFill="1" applyBorder="1"/>
    <xf numFmtId="4" fontId="8" fillId="0" borderId="28" xfId="2" applyNumberFormat="1" applyFont="1" applyFill="1" applyBorder="1" applyAlignment="1">
      <alignment horizontal="center" vertical="center"/>
    </xf>
    <xf numFmtId="4" fontId="8" fillId="0" borderId="30" xfId="2" applyNumberFormat="1" applyFont="1" applyFill="1" applyBorder="1" applyAlignment="1">
      <alignment horizontal="center" vertical="center"/>
    </xf>
    <xf numFmtId="4" fontId="8" fillId="0" borderId="19" xfId="2" applyNumberFormat="1" applyFont="1" applyFill="1" applyBorder="1" applyAlignment="1">
      <alignment horizontal="center" vertical="center"/>
    </xf>
    <xf numFmtId="4" fontId="8" fillId="0" borderId="0" xfId="2" applyNumberFormat="1" applyFont="1" applyFill="1"/>
    <xf numFmtId="0" fontId="8" fillId="0" borderId="0" xfId="0" applyFont="1" applyFill="1" applyAlignment="1">
      <alignment horizontal="center"/>
    </xf>
    <xf numFmtId="0" fontId="14" fillId="0" borderId="0" xfId="0" applyFont="1" applyFill="1"/>
    <xf numFmtId="165" fontId="14" fillId="0" borderId="0" xfId="2" applyFont="1" applyFill="1"/>
    <xf numFmtId="0" fontId="1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65" fontId="7" fillId="0" borderId="0" xfId="2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14" fontId="15" fillId="0" borderId="1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4" fontId="9" fillId="0" borderId="4" xfId="2" applyNumberFormat="1" applyFont="1" applyFill="1" applyBorder="1" applyAlignment="1">
      <alignment vertical="center"/>
    </xf>
    <xf numFmtId="4" fontId="9" fillId="0" borderId="7" xfId="2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4" fontId="9" fillId="0" borderId="2" xfId="2" applyNumberFormat="1" applyFont="1" applyFill="1" applyBorder="1" applyAlignment="1">
      <alignment vertical="center"/>
    </xf>
    <xf numFmtId="4" fontId="9" fillId="0" borderId="1" xfId="2" applyNumberFormat="1" applyFont="1" applyFill="1" applyBorder="1" applyAlignment="1">
      <alignment vertical="center"/>
    </xf>
    <xf numFmtId="4" fontId="9" fillId="0" borderId="11" xfId="2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4" fontId="8" fillId="0" borderId="4" xfId="2" applyNumberFormat="1" applyFont="1" applyFill="1" applyBorder="1" applyAlignment="1">
      <alignment vertical="center"/>
    </xf>
    <xf numFmtId="4" fontId="8" fillId="0" borderId="4" xfId="0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4" fontId="8" fillId="0" borderId="1" xfId="2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4" fontId="8" fillId="0" borderId="2" xfId="2" applyNumberFormat="1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4" fontId="8" fillId="0" borderId="7" xfId="2" applyNumberFormat="1" applyFont="1" applyFill="1" applyBorder="1" applyAlignment="1">
      <alignment vertical="center"/>
    </xf>
    <xf numFmtId="4" fontId="8" fillId="0" borderId="5" xfId="2" applyNumberFormat="1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vertical="center"/>
    </xf>
    <xf numFmtId="4" fontId="8" fillId="0" borderId="11" xfId="2" applyNumberFormat="1" applyFont="1" applyFill="1" applyBorder="1" applyAlignment="1">
      <alignment vertical="center"/>
    </xf>
    <xf numFmtId="4" fontId="8" fillId="0" borderId="6" xfId="2" applyNumberFormat="1" applyFont="1" applyFill="1" applyBorder="1" applyAlignment="1">
      <alignment vertical="center"/>
    </xf>
    <xf numFmtId="4" fontId="8" fillId="0" borderId="6" xfId="0" applyNumberFormat="1" applyFont="1" applyFill="1" applyBorder="1" applyAlignment="1">
      <alignment vertical="center"/>
    </xf>
    <xf numFmtId="4" fontId="8" fillId="0" borderId="14" xfId="2" applyNumberFormat="1" applyFont="1" applyFill="1" applyBorder="1" applyAlignment="1">
      <alignment vertical="center"/>
    </xf>
    <xf numFmtId="4" fontId="8" fillId="0" borderId="0" xfId="2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vertical="center" wrapText="1"/>
    </xf>
    <xf numFmtId="4" fontId="8" fillId="0" borderId="4" xfId="0" applyNumberFormat="1" applyFont="1" applyFill="1" applyBorder="1" applyAlignment="1">
      <alignment vertical="center" wrapText="1"/>
    </xf>
    <xf numFmtId="4" fontId="8" fillId="0" borderId="14" xfId="0" applyNumberFormat="1" applyFont="1" applyFill="1" applyBorder="1" applyAlignment="1">
      <alignment vertical="center" wrapText="1"/>
    </xf>
    <xf numFmtId="4" fontId="8" fillId="0" borderId="5" xfId="0" applyNumberFormat="1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vertical="center" wrapText="1"/>
    </xf>
    <xf numFmtId="4" fontId="8" fillId="0" borderId="3" xfId="0" applyNumberFormat="1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vertical="center" wrapText="1"/>
    </xf>
    <xf numFmtId="0" fontId="8" fillId="6" borderId="5" xfId="0" applyFont="1" applyFill="1" applyBorder="1" applyAlignment="1">
      <alignment vertical="center"/>
    </xf>
    <xf numFmtId="0" fontId="8" fillId="6" borderId="7" xfId="0" applyFont="1" applyFill="1" applyBorder="1" applyAlignment="1">
      <alignment horizontal="center" vertical="center"/>
    </xf>
    <xf numFmtId="4" fontId="8" fillId="6" borderId="4" xfId="2" applyNumberFormat="1" applyFont="1" applyFill="1" applyBorder="1" applyAlignment="1">
      <alignment vertical="center"/>
    </xf>
    <xf numFmtId="4" fontId="8" fillId="6" borderId="7" xfId="2" applyNumberFormat="1" applyFont="1" applyFill="1" applyBorder="1" applyAlignment="1">
      <alignment vertical="center"/>
    </xf>
    <xf numFmtId="4" fontId="8" fillId="6" borderId="5" xfId="2" applyNumberFormat="1" applyFont="1" applyFill="1" applyBorder="1" applyAlignment="1">
      <alignment vertical="center"/>
    </xf>
    <xf numFmtId="4" fontId="9" fillId="6" borderId="4" xfId="2" applyNumberFormat="1" applyFont="1" applyFill="1" applyBorder="1" applyAlignment="1">
      <alignment vertical="center"/>
    </xf>
    <xf numFmtId="4" fontId="8" fillId="6" borderId="5" xfId="0" applyNumberFormat="1" applyFont="1" applyFill="1" applyBorder="1" applyAlignment="1">
      <alignment vertical="center"/>
    </xf>
    <xf numFmtId="4" fontId="8" fillId="6" borderId="4" xfId="0" applyNumberFormat="1" applyFont="1" applyFill="1" applyBorder="1" applyAlignment="1">
      <alignment vertical="center"/>
    </xf>
    <xf numFmtId="0" fontId="8" fillId="6" borderId="7" xfId="0" applyFont="1" applyFill="1" applyBorder="1" applyAlignment="1">
      <alignment vertical="center"/>
    </xf>
    <xf numFmtId="0" fontId="8" fillId="6" borderId="6" xfId="0" applyFont="1" applyFill="1" applyBorder="1" applyAlignment="1">
      <alignment vertical="center"/>
    </xf>
    <xf numFmtId="0" fontId="8" fillId="6" borderId="11" xfId="0" applyFont="1" applyFill="1" applyBorder="1" applyAlignment="1">
      <alignment horizontal="center" vertical="center"/>
    </xf>
    <xf numFmtId="4" fontId="8" fillId="6" borderId="2" xfId="2" applyNumberFormat="1" applyFont="1" applyFill="1" applyBorder="1" applyAlignment="1">
      <alignment vertical="center"/>
    </xf>
    <xf numFmtId="4" fontId="8" fillId="6" borderId="11" xfId="2" applyNumberFormat="1" applyFont="1" applyFill="1" applyBorder="1" applyAlignment="1">
      <alignment vertical="center"/>
    </xf>
    <xf numFmtId="4" fontId="8" fillId="6" borderId="6" xfId="2" applyNumberFormat="1" applyFont="1" applyFill="1" applyBorder="1" applyAlignment="1">
      <alignment vertical="center"/>
    </xf>
    <xf numFmtId="4" fontId="15" fillId="6" borderId="6" xfId="2" applyNumberFormat="1" applyFont="1" applyFill="1" applyBorder="1" applyAlignment="1">
      <alignment vertical="center"/>
    </xf>
    <xf numFmtId="4" fontId="16" fillId="6" borderId="2" xfId="2" applyNumberFormat="1" applyFont="1" applyFill="1" applyBorder="1" applyAlignment="1">
      <alignment vertical="center"/>
    </xf>
    <xf numFmtId="4" fontId="15" fillId="6" borderId="2" xfId="2" applyNumberFormat="1" applyFont="1" applyFill="1" applyBorder="1" applyAlignment="1">
      <alignment vertical="center"/>
    </xf>
    <xf numFmtId="4" fontId="9" fillId="6" borderId="2" xfId="2" applyNumberFormat="1" applyFont="1" applyFill="1" applyBorder="1" applyAlignment="1">
      <alignment vertical="center"/>
    </xf>
    <xf numFmtId="4" fontId="8" fillId="6" borderId="6" xfId="0" applyNumberFormat="1" applyFont="1" applyFill="1" applyBorder="1" applyAlignment="1">
      <alignment vertical="center"/>
    </xf>
    <xf numFmtId="4" fontId="8" fillId="6" borderId="2" xfId="0" applyNumberFormat="1" applyFont="1" applyFill="1" applyBorder="1" applyAlignment="1">
      <alignment vertical="center"/>
    </xf>
    <xf numFmtId="0" fontId="8" fillId="6" borderId="11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8" fillId="0" borderId="13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17" fillId="0" borderId="13" xfId="2" applyNumberFormat="1" applyFont="1" applyFill="1" applyBorder="1" applyAlignment="1">
      <alignment vertical="center"/>
    </xf>
    <xf numFmtId="4" fontId="17" fillId="0" borderId="1" xfId="2" applyNumberFormat="1" applyFont="1" applyFill="1" applyBorder="1" applyAlignment="1">
      <alignment vertical="center"/>
    </xf>
    <xf numFmtId="4" fontId="8" fillId="0" borderId="13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5" xfId="0" quotePrefix="1" applyFont="1" applyFill="1" applyBorder="1" applyAlignment="1">
      <alignment vertical="center"/>
    </xf>
    <xf numFmtId="2" fontId="9" fillId="0" borderId="4" xfId="0" applyNumberFormat="1" applyFont="1" applyFill="1" applyBorder="1" applyAlignment="1">
      <alignment vertical="center"/>
    </xf>
    <xf numFmtId="2" fontId="9" fillId="0" borderId="1" xfId="0" applyNumberFormat="1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/>
    </xf>
    <xf numFmtId="4" fontId="15" fillId="0" borderId="4" xfId="0" applyNumberFormat="1" applyFont="1" applyFill="1" applyBorder="1" applyAlignment="1">
      <alignment vertical="center"/>
    </xf>
    <xf numFmtId="4" fontId="15" fillId="0" borderId="14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vertical="center"/>
    </xf>
    <xf numFmtId="0" fontId="15" fillId="0" borderId="3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vertical="center"/>
    </xf>
    <xf numFmtId="4" fontId="15" fillId="0" borderId="3" xfId="0" applyNumberFormat="1" applyFont="1" applyFill="1" applyBorder="1" applyAlignment="1">
      <alignment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horizontal="center" vertical="center"/>
    </xf>
    <xf numFmtId="4" fontId="15" fillId="0" borderId="5" xfId="0" applyNumberFormat="1" applyFont="1" applyFill="1" applyBorder="1" applyAlignment="1">
      <alignment vertical="center"/>
    </xf>
    <xf numFmtId="4" fontId="15" fillId="0" borderId="7" xfId="0" applyNumberFormat="1" applyFont="1" applyFill="1" applyBorder="1" applyAlignment="1">
      <alignment vertical="center"/>
    </xf>
    <xf numFmtId="0" fontId="15" fillId="0" borderId="6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vertical="center"/>
    </xf>
    <xf numFmtId="4" fontId="15" fillId="0" borderId="11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5" fillId="6" borderId="5" xfId="0" applyFont="1" applyFill="1" applyBorder="1" applyAlignment="1">
      <alignment horizontal="left" vertical="center"/>
    </xf>
    <xf numFmtId="0" fontId="15" fillId="6" borderId="7" xfId="0" applyFont="1" applyFill="1" applyBorder="1" applyAlignment="1">
      <alignment horizontal="center" vertical="center"/>
    </xf>
    <xf numFmtId="4" fontId="15" fillId="6" borderId="4" xfId="0" applyNumberFormat="1" applyFont="1" applyFill="1" applyBorder="1" applyAlignment="1">
      <alignment vertical="center"/>
    </xf>
    <xf numFmtId="4" fontId="15" fillId="6" borderId="14" xfId="0" applyNumberFormat="1" applyFont="1" applyFill="1" applyBorder="1" applyAlignment="1">
      <alignment vertical="center"/>
    </xf>
    <xf numFmtId="4" fontId="15" fillId="6" borderId="5" xfId="0" applyNumberFormat="1" applyFont="1" applyFill="1" applyBorder="1" applyAlignment="1">
      <alignment vertical="center"/>
    </xf>
    <xf numFmtId="4" fontId="15" fillId="6" borderId="7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5" fillId="6" borderId="13" xfId="0" applyFont="1" applyFill="1" applyBorder="1" applyAlignment="1">
      <alignment horizontal="left" vertical="center"/>
    </xf>
    <xf numFmtId="0" fontId="15" fillId="6" borderId="10" xfId="0" applyFont="1" applyFill="1" applyBorder="1" applyAlignment="1">
      <alignment horizontal="center" vertical="center"/>
    </xf>
    <xf numFmtId="4" fontId="15" fillId="6" borderId="1" xfId="0" applyNumberFormat="1" applyFont="1" applyFill="1" applyBorder="1" applyAlignment="1">
      <alignment vertical="center"/>
    </xf>
    <xf numFmtId="4" fontId="15" fillId="6" borderId="0" xfId="0" applyNumberFormat="1" applyFont="1" applyFill="1" applyBorder="1" applyAlignment="1">
      <alignment vertical="center"/>
    </xf>
    <xf numFmtId="4" fontId="15" fillId="6" borderId="13" xfId="0" applyNumberFormat="1" applyFont="1" applyFill="1" applyBorder="1" applyAlignment="1">
      <alignment vertical="center"/>
    </xf>
    <xf numFmtId="4" fontId="15" fillId="6" borderId="10" xfId="0" applyNumberFormat="1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5" fillId="6" borderId="6" xfId="0" applyFont="1" applyFill="1" applyBorder="1" applyAlignment="1">
      <alignment vertical="center"/>
    </xf>
    <xf numFmtId="0" fontId="15" fillId="6" borderId="11" xfId="0" applyFont="1" applyFill="1" applyBorder="1" applyAlignment="1">
      <alignment horizontal="center" vertical="center"/>
    </xf>
    <xf numFmtId="4" fontId="15" fillId="6" borderId="2" xfId="0" applyNumberFormat="1" applyFont="1" applyFill="1" applyBorder="1" applyAlignment="1">
      <alignment vertical="center"/>
    </xf>
    <xf numFmtId="4" fontId="15" fillId="6" borderId="3" xfId="0" applyNumberFormat="1" applyFont="1" applyFill="1" applyBorder="1" applyAlignment="1">
      <alignment vertical="center"/>
    </xf>
    <xf numFmtId="4" fontId="15" fillId="6" borderId="6" xfId="0" applyNumberFormat="1" applyFont="1" applyFill="1" applyBorder="1" applyAlignment="1">
      <alignment vertical="center"/>
    </xf>
    <xf numFmtId="4" fontId="15" fillId="6" borderId="11" xfId="0" applyNumberFormat="1" applyFont="1" applyFill="1" applyBorder="1" applyAlignment="1">
      <alignment vertical="center"/>
    </xf>
    <xf numFmtId="3" fontId="8" fillId="0" borderId="0" xfId="0" applyNumberFormat="1" applyFont="1" applyFill="1" applyAlignment="1">
      <alignment vertical="center"/>
    </xf>
    <xf numFmtId="167" fontId="8" fillId="0" borderId="0" xfId="0" applyNumberFormat="1" applyFont="1" applyFill="1" applyAlignment="1">
      <alignment vertical="center"/>
    </xf>
    <xf numFmtId="2" fontId="8" fillId="0" borderId="0" xfId="0" applyNumberFormat="1" applyFont="1" applyFill="1" applyAlignment="1">
      <alignment vertical="center"/>
    </xf>
    <xf numFmtId="3" fontId="8" fillId="0" borderId="7" xfId="0" applyNumberFormat="1" applyFont="1" applyFill="1" applyBorder="1" applyAlignment="1">
      <alignment vertical="center"/>
    </xf>
    <xf numFmtId="165" fontId="8" fillId="0" borderId="4" xfId="2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 shrinkToFit="1"/>
    </xf>
    <xf numFmtId="3" fontId="8" fillId="0" borderId="10" xfId="0" applyNumberFormat="1" applyFont="1" applyFill="1" applyBorder="1" applyAlignment="1">
      <alignment vertical="center"/>
    </xf>
    <xf numFmtId="165" fontId="8" fillId="0" borderId="1" xfId="2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horizontal="center" vertical="center"/>
    </xf>
    <xf numFmtId="165" fontId="8" fillId="0" borderId="1" xfId="2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vertical="center"/>
    </xf>
    <xf numFmtId="165" fontId="8" fillId="0" borderId="2" xfId="2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9" fillId="0" borderId="4" xfId="0" applyFont="1" applyFill="1" applyBorder="1"/>
    <xf numFmtId="4" fontId="9" fillId="0" borderId="7" xfId="0" applyNumberFormat="1" applyFont="1" applyFill="1" applyBorder="1" applyAlignment="1">
      <alignment horizontal="center" vertical="center"/>
    </xf>
    <xf numFmtId="166" fontId="9" fillId="0" borderId="4" xfId="2" applyNumberFormat="1" applyFont="1" applyFill="1" applyBorder="1" applyAlignment="1">
      <alignment horizontal="center" vertical="center"/>
    </xf>
    <xf numFmtId="3" fontId="9" fillId="0" borderId="4" xfId="2" applyNumberFormat="1" applyFont="1" applyFill="1" applyBorder="1" applyAlignment="1">
      <alignment vertical="center"/>
    </xf>
    <xf numFmtId="4" fontId="9" fillId="0" borderId="4" xfId="2" applyNumberFormat="1" applyFont="1" applyFill="1" applyBorder="1" applyAlignment="1">
      <alignment horizontal="right" vertical="center" wrapText="1"/>
    </xf>
    <xf numFmtId="166" fontId="8" fillId="0" borderId="5" xfId="2" applyNumberFormat="1" applyFont="1" applyFill="1" applyBorder="1" applyAlignment="1">
      <alignment horizontal="right" vertical="center"/>
    </xf>
    <xf numFmtId="0" fontId="9" fillId="0" borderId="1" xfId="0" applyFont="1" applyFill="1" applyBorder="1"/>
    <xf numFmtId="4" fontId="9" fillId="0" borderId="11" xfId="0" applyNumberFormat="1" applyFont="1" applyFill="1" applyBorder="1" applyAlignment="1">
      <alignment horizontal="center" vertical="center"/>
    </xf>
    <xf numFmtId="166" fontId="9" fillId="0" borderId="2" xfId="2" applyNumberFormat="1" applyFont="1" applyFill="1" applyBorder="1" applyAlignment="1">
      <alignment horizontal="center" vertical="center"/>
    </xf>
    <xf numFmtId="3" fontId="9" fillId="0" borderId="2" xfId="2" applyNumberFormat="1" applyFont="1" applyFill="1" applyBorder="1" applyAlignment="1">
      <alignment vertical="center"/>
    </xf>
    <xf numFmtId="4" fontId="9" fillId="0" borderId="2" xfId="2" applyNumberFormat="1" applyFont="1" applyFill="1" applyBorder="1" applyAlignment="1">
      <alignment horizontal="right" vertical="center" wrapText="1"/>
    </xf>
    <xf numFmtId="166" fontId="8" fillId="0" borderId="6" xfId="2" applyNumberFormat="1" applyFont="1" applyFill="1" applyBorder="1" applyAlignment="1">
      <alignment horizontal="right" vertical="center"/>
    </xf>
    <xf numFmtId="0" fontId="9" fillId="0" borderId="13" xfId="0" applyFont="1" applyFill="1" applyBorder="1" applyAlignment="1">
      <alignment vertical="center"/>
    </xf>
    <xf numFmtId="4" fontId="9" fillId="0" borderId="10" xfId="0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/>
    </xf>
    <xf numFmtId="3" fontId="9" fillId="0" borderId="1" xfId="2" applyNumberFormat="1" applyFont="1" applyFill="1" applyBorder="1" applyAlignment="1">
      <alignment vertical="center"/>
    </xf>
    <xf numFmtId="4" fontId="9" fillId="0" borderId="1" xfId="2" applyNumberFormat="1" applyFont="1" applyFill="1" applyBorder="1" applyAlignment="1">
      <alignment horizontal="right" vertical="center" wrapText="1"/>
    </xf>
    <xf numFmtId="166" fontId="8" fillId="0" borderId="13" xfId="2" applyNumberFormat="1" applyFont="1" applyFill="1" applyBorder="1" applyAlignment="1">
      <alignment horizontal="right" vertical="center"/>
    </xf>
    <xf numFmtId="4" fontId="8" fillId="0" borderId="5" xfId="2" applyNumberFormat="1" applyFont="1" applyFill="1" applyBorder="1" applyAlignment="1">
      <alignment horizontal="right" vertical="center" wrapText="1"/>
    </xf>
    <xf numFmtId="4" fontId="8" fillId="0" borderId="6" xfId="2" applyNumberFormat="1" applyFont="1" applyFill="1" applyBorder="1" applyAlignment="1">
      <alignment horizontal="right" vertical="center" wrapText="1"/>
    </xf>
    <xf numFmtId="0" fontId="9" fillId="0" borderId="12" xfId="0" quotePrefix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horizontal="center" vertical="center"/>
    </xf>
    <xf numFmtId="166" fontId="9" fillId="0" borderId="12" xfId="2" applyNumberFormat="1" applyFont="1" applyFill="1" applyBorder="1" applyAlignment="1">
      <alignment horizontal="center" vertical="center"/>
    </xf>
    <xf numFmtId="3" fontId="9" fillId="0" borderId="12" xfId="2" applyNumberFormat="1" applyFont="1" applyFill="1" applyBorder="1" applyAlignment="1">
      <alignment vertical="center"/>
    </xf>
    <xf numFmtId="4" fontId="9" fillId="0" borderId="12" xfId="2" applyNumberFormat="1" applyFont="1" applyFill="1" applyBorder="1" applyAlignment="1">
      <alignment vertical="center"/>
    </xf>
    <xf numFmtId="4" fontId="9" fillId="0" borderId="12" xfId="2" applyNumberFormat="1" applyFont="1" applyFill="1" applyBorder="1" applyAlignment="1">
      <alignment horizontal="right" vertical="center" wrapText="1"/>
    </xf>
    <xf numFmtId="4" fontId="8" fillId="0" borderId="12" xfId="2" applyNumberFormat="1" applyFont="1" applyFill="1" applyBorder="1" applyAlignment="1">
      <alignment horizontal="right" vertical="center" wrapText="1"/>
    </xf>
    <xf numFmtId="4" fontId="8" fillId="0" borderId="12" xfId="0" applyNumberFormat="1" applyFont="1" applyFill="1" applyBorder="1" applyAlignment="1">
      <alignment horizontal="center" vertical="center"/>
    </xf>
    <xf numFmtId="49" fontId="8" fillId="0" borderId="12" xfId="2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/>
    </xf>
    <xf numFmtId="166" fontId="8" fillId="0" borderId="2" xfId="2" applyNumberFormat="1" applyFont="1" applyFill="1" applyBorder="1" applyAlignment="1">
      <alignment horizontal="center" vertical="center"/>
    </xf>
    <xf numFmtId="3" fontId="8" fillId="0" borderId="2" xfId="2" applyNumberFormat="1" applyFont="1" applyFill="1" applyBorder="1" applyAlignment="1">
      <alignment horizontal="center" vertical="center"/>
    </xf>
    <xf numFmtId="4" fontId="8" fillId="0" borderId="2" xfId="2" applyNumberFormat="1" applyFont="1" applyFill="1" applyBorder="1" applyAlignment="1">
      <alignment horizontal="right" vertical="center" wrapText="1"/>
    </xf>
    <xf numFmtId="4" fontId="9" fillId="0" borderId="3" xfId="2" applyNumberFormat="1" applyFont="1" applyFill="1" applyBorder="1" applyAlignment="1">
      <alignment horizontal="right" vertical="center" wrapText="1"/>
    </xf>
    <xf numFmtId="49" fontId="8" fillId="0" borderId="6" xfId="2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center" vertical="center"/>
    </xf>
    <xf numFmtId="166" fontId="8" fillId="0" borderId="0" xfId="2" applyNumberFormat="1" applyFont="1" applyFill="1" applyBorder="1" applyAlignment="1">
      <alignment horizontal="center" vertical="center"/>
    </xf>
    <xf numFmtId="3" fontId="8" fillId="0" borderId="0" xfId="2" applyNumberFormat="1" applyFont="1" applyFill="1" applyBorder="1" applyAlignment="1">
      <alignment horizontal="center" vertical="center"/>
    </xf>
    <xf numFmtId="4" fontId="9" fillId="0" borderId="0" xfId="2" applyNumberFormat="1" applyFont="1" applyFill="1" applyBorder="1" applyAlignment="1">
      <alignment vertical="center" wrapText="1"/>
    </xf>
    <xf numFmtId="4" fontId="8" fillId="0" borderId="0" xfId="2" applyNumberFormat="1" applyFont="1" applyFill="1" applyBorder="1" applyAlignment="1">
      <alignment horizontal="right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166" fontId="8" fillId="0" borderId="0" xfId="2" applyNumberFormat="1" applyFont="1" applyFill="1" applyAlignment="1">
      <alignment horizontal="center" vertical="center"/>
    </xf>
    <xf numFmtId="3" fontId="8" fillId="0" borderId="0" xfId="2" applyNumberFormat="1" applyFont="1" applyFill="1" applyAlignment="1">
      <alignment horizontal="center" vertical="center"/>
    </xf>
    <xf numFmtId="4" fontId="8" fillId="0" borderId="0" xfId="2" applyNumberFormat="1" applyFont="1" applyFill="1" applyAlignment="1">
      <alignment vertical="center"/>
    </xf>
    <xf numFmtId="4" fontId="9" fillId="0" borderId="0" xfId="2" applyNumberFormat="1" applyFont="1" applyFill="1" applyAlignment="1">
      <alignment vertical="center" wrapText="1"/>
    </xf>
    <xf numFmtId="4" fontId="8" fillId="0" borderId="0" xfId="2" applyNumberFormat="1" applyFont="1" applyFill="1" applyAlignment="1">
      <alignment horizontal="right" vertical="center" wrapText="1"/>
    </xf>
    <xf numFmtId="166" fontId="8" fillId="0" borderId="0" xfId="2" applyNumberFormat="1" applyFont="1" applyFill="1" applyAlignment="1">
      <alignment horizontal="right" vertical="center"/>
    </xf>
    <xf numFmtId="3" fontId="8" fillId="0" borderId="0" xfId="0" applyNumberFormat="1" applyFont="1" applyFill="1"/>
    <xf numFmtId="0" fontId="18" fillId="0" borderId="0" xfId="0" applyFont="1" applyFill="1"/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top"/>
    </xf>
    <xf numFmtId="0" fontId="9" fillId="0" borderId="6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</cellXfs>
  <cellStyles count="6">
    <cellStyle name="Bad" xfId="1" builtinId="27"/>
    <cellStyle name="Comma" xfId="2" builtinId="3"/>
    <cellStyle name="Good" xfId="3" builtinId="26"/>
    <cellStyle name="Neutral" xfId="4" builtinId="28"/>
    <cellStyle name="Normal" xfId="0" builtinId="0"/>
    <cellStyle name="Note" xfId="5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pageSetUpPr fitToPage="1"/>
  </sheetPr>
  <dimension ref="A2:U44"/>
  <sheetViews>
    <sheetView zoomScale="70" zoomScaleNormal="70" workbookViewId="0">
      <selection activeCell="Q42" sqref="A1:Q42"/>
    </sheetView>
  </sheetViews>
  <sheetFormatPr defaultRowHeight="12.75" x14ac:dyDescent="0.2"/>
  <cols>
    <col min="1" max="1" width="3.75" style="2" customWidth="1"/>
    <col min="2" max="2" width="50.125" style="2" bestFit="1" customWidth="1"/>
    <col min="3" max="3" width="4.375" style="2" customWidth="1"/>
    <col min="4" max="5" width="11.375" style="2" bestFit="1" customWidth="1"/>
    <col min="6" max="6" width="10.625" style="2" customWidth="1"/>
    <col min="7" max="7" width="10.125" style="4" customWidth="1"/>
    <col min="8" max="8" width="11.875" style="2" customWidth="1"/>
    <col min="9" max="11" width="6.25" style="2" customWidth="1"/>
    <col min="12" max="12" width="13" style="2" customWidth="1"/>
    <col min="13" max="13" width="7.25" style="2" customWidth="1"/>
    <col min="14" max="14" width="11.375" style="2" bestFit="1" customWidth="1"/>
    <col min="15" max="15" width="9.875" style="2" bestFit="1" customWidth="1"/>
    <col min="16" max="16" width="9.875" style="2" customWidth="1"/>
    <col min="17" max="17" width="8.875" style="2" customWidth="1"/>
    <col min="18" max="16384" width="9" style="2"/>
  </cols>
  <sheetData>
    <row r="2" spans="1:17" s="69" customFormat="1" ht="14.25" x14ac:dyDescent="0.2">
      <c r="B2" s="1" t="s">
        <v>68</v>
      </c>
      <c r="G2" s="70"/>
      <c r="Q2" s="71"/>
    </row>
    <row r="3" spans="1:17" s="69" customFormat="1" ht="14.25" x14ac:dyDescent="0.2">
      <c r="G3" s="70"/>
    </row>
    <row r="4" spans="1:17" s="69" customFormat="1" ht="14.25" x14ac:dyDescent="0.2">
      <c r="A4" s="71"/>
      <c r="B4" s="71"/>
      <c r="C4" s="71"/>
      <c r="D4" s="72"/>
      <c r="E4" s="72"/>
      <c r="F4" s="72"/>
      <c r="G4" s="73"/>
      <c r="H4" s="72"/>
      <c r="I4" s="72"/>
      <c r="J4" s="74"/>
      <c r="K4" s="71"/>
      <c r="L4" s="71"/>
      <c r="M4" s="72"/>
      <c r="N4" s="71"/>
      <c r="O4" s="71"/>
    </row>
    <row r="5" spans="1:17" s="69" customFormat="1" ht="14.25" x14ac:dyDescent="0.2">
      <c r="A5" s="310" t="s">
        <v>57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</row>
    <row r="6" spans="1:17" s="69" customFormat="1" ht="14.25" x14ac:dyDescent="0.2">
      <c r="A6" s="310" t="s">
        <v>58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</row>
    <row r="7" spans="1:17" x14ac:dyDescent="0.2">
      <c r="A7" s="5"/>
      <c r="B7" s="5"/>
      <c r="C7" s="5"/>
      <c r="D7" s="5"/>
      <c r="E7" s="6"/>
      <c r="F7" s="6"/>
      <c r="G7" s="6"/>
      <c r="H7" s="6"/>
      <c r="I7" s="6"/>
      <c r="J7" s="6"/>
      <c r="K7" s="6"/>
      <c r="L7" s="5"/>
      <c r="M7" s="5"/>
      <c r="N7" s="5"/>
      <c r="O7" s="5"/>
      <c r="P7" s="5"/>
      <c r="Q7" s="5"/>
    </row>
    <row r="8" spans="1:17" x14ac:dyDescent="0.2">
      <c r="A8" s="5"/>
      <c r="B8" s="5"/>
      <c r="C8" s="5"/>
      <c r="D8" s="5"/>
      <c r="E8" s="5"/>
      <c r="F8" s="5"/>
      <c r="G8" s="7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x14ac:dyDescent="0.2">
      <c r="A9" s="6" t="s">
        <v>26</v>
      </c>
      <c r="B9" s="6"/>
      <c r="C9" s="6"/>
      <c r="D9" s="5"/>
      <c r="E9" s="5"/>
      <c r="F9" s="5"/>
      <c r="G9" s="7"/>
      <c r="H9" s="5"/>
      <c r="I9" s="5"/>
      <c r="J9" s="5"/>
      <c r="K9" s="9"/>
      <c r="L9" s="5"/>
      <c r="M9" s="10"/>
      <c r="N9" s="11"/>
      <c r="O9" s="5"/>
      <c r="P9" s="12"/>
      <c r="Q9" s="5"/>
    </row>
    <row r="10" spans="1:17" x14ac:dyDescent="0.2">
      <c r="A10" s="6" t="s">
        <v>27</v>
      </c>
      <c r="B10" s="6"/>
      <c r="C10" s="6"/>
      <c r="D10" s="5"/>
      <c r="E10" s="5"/>
      <c r="F10" s="5"/>
      <c r="G10" s="7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x14ac:dyDescent="0.2">
      <c r="A11" s="5" t="s">
        <v>28</v>
      </c>
      <c r="B11" s="5"/>
      <c r="C11" s="5"/>
      <c r="D11" s="5"/>
      <c r="E11" s="5"/>
      <c r="F11" s="5"/>
      <c r="G11" s="13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x14ac:dyDescent="0.2">
      <c r="A12" s="5" t="s">
        <v>29</v>
      </c>
      <c r="B12" s="5"/>
      <c r="C12" s="5"/>
      <c r="D12" s="5"/>
      <c r="E12" s="14"/>
      <c r="F12" s="5"/>
      <c r="G12" s="13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8.75" customHeight="1" thickBot="1" x14ac:dyDescent="0.25">
      <c r="A13" s="5" t="s">
        <v>59</v>
      </c>
      <c r="B13" s="5"/>
      <c r="C13" s="5"/>
      <c r="D13" s="5"/>
      <c r="E13" s="5"/>
      <c r="F13" s="5"/>
      <c r="G13" s="13"/>
      <c r="H13" s="15"/>
      <c r="I13" s="5"/>
      <c r="J13" s="5"/>
      <c r="K13" s="5"/>
      <c r="L13" s="5"/>
      <c r="M13" s="5"/>
      <c r="N13" s="5"/>
      <c r="O13" s="5"/>
      <c r="P13" s="5"/>
      <c r="Q13" s="8" t="s">
        <v>0</v>
      </c>
    </row>
    <row r="14" spans="1:17" ht="13.5" thickBot="1" x14ac:dyDescent="0.25">
      <c r="A14" s="316" t="s">
        <v>30</v>
      </c>
      <c r="B14" s="16" t="s">
        <v>1</v>
      </c>
      <c r="C14" s="16"/>
      <c r="D14" s="17" t="s">
        <v>2</v>
      </c>
      <c r="E14" s="17" t="s">
        <v>2</v>
      </c>
      <c r="F14" s="314" t="s">
        <v>3</v>
      </c>
      <c r="G14" s="315"/>
      <c r="H14" s="308" t="s">
        <v>56</v>
      </c>
      <c r="I14" s="308"/>
      <c r="J14" s="308"/>
      <c r="K14" s="308"/>
      <c r="L14" s="308"/>
      <c r="M14" s="309"/>
      <c r="N14" s="308" t="s">
        <v>42</v>
      </c>
      <c r="O14" s="308"/>
      <c r="P14" s="309"/>
      <c r="Q14" s="311" t="s">
        <v>31</v>
      </c>
    </row>
    <row r="15" spans="1:17" ht="13.5" thickBot="1" x14ac:dyDescent="0.25">
      <c r="A15" s="317"/>
      <c r="B15" s="18" t="s">
        <v>4</v>
      </c>
      <c r="C15" s="18"/>
      <c r="D15" s="19" t="s">
        <v>5</v>
      </c>
      <c r="E15" s="20" t="s">
        <v>5</v>
      </c>
      <c r="F15" s="21" t="s">
        <v>6</v>
      </c>
      <c r="G15" s="22" t="s">
        <v>7</v>
      </c>
      <c r="H15" s="320" t="s">
        <v>41</v>
      </c>
      <c r="I15" s="319" t="s">
        <v>33</v>
      </c>
      <c r="J15" s="319"/>
      <c r="K15" s="319"/>
      <c r="L15" s="319"/>
      <c r="M15" s="315"/>
      <c r="N15" s="23"/>
      <c r="O15" s="23"/>
      <c r="P15" s="23"/>
      <c r="Q15" s="312"/>
    </row>
    <row r="16" spans="1:17" x14ac:dyDescent="0.2">
      <c r="A16" s="317"/>
      <c r="B16" s="24" t="s">
        <v>8</v>
      </c>
      <c r="C16" s="24"/>
      <c r="D16" s="19"/>
      <c r="E16" s="20" t="s">
        <v>9</v>
      </c>
      <c r="F16" s="20" t="s">
        <v>10</v>
      </c>
      <c r="G16" s="25" t="s">
        <v>11</v>
      </c>
      <c r="H16" s="321"/>
      <c r="I16" s="26" t="s">
        <v>12</v>
      </c>
      <c r="J16" s="17" t="s">
        <v>13</v>
      </c>
      <c r="K16" s="17" t="s">
        <v>14</v>
      </c>
      <c r="L16" s="17" t="s">
        <v>15</v>
      </c>
      <c r="M16" s="17" t="s">
        <v>16</v>
      </c>
      <c r="N16" s="27">
        <v>2021</v>
      </c>
      <c r="O16" s="27">
        <v>2022</v>
      </c>
      <c r="P16" s="27">
        <v>2023</v>
      </c>
      <c r="Q16" s="312"/>
    </row>
    <row r="17" spans="1:21" x14ac:dyDescent="0.2">
      <c r="A17" s="317"/>
      <c r="B17" s="24" t="s">
        <v>17</v>
      </c>
      <c r="C17" s="24"/>
      <c r="D17" s="19"/>
      <c r="E17" s="20"/>
      <c r="F17" s="28">
        <v>43830</v>
      </c>
      <c r="G17" s="25" t="s">
        <v>18</v>
      </c>
      <c r="H17" s="321"/>
      <c r="I17" s="29" t="s">
        <v>19</v>
      </c>
      <c r="J17" s="19" t="s">
        <v>20</v>
      </c>
      <c r="K17" s="19" t="s">
        <v>21</v>
      </c>
      <c r="L17" s="19" t="s">
        <v>22</v>
      </c>
      <c r="M17" s="19" t="s">
        <v>23</v>
      </c>
      <c r="N17" s="19"/>
      <c r="O17" s="19"/>
      <c r="P17" s="19"/>
      <c r="Q17" s="312"/>
    </row>
    <row r="18" spans="1:21" ht="13.5" thickBot="1" x14ac:dyDescent="0.25">
      <c r="A18" s="318"/>
      <c r="B18" s="30" t="s">
        <v>24</v>
      </c>
      <c r="C18" s="30"/>
      <c r="D18" s="31"/>
      <c r="E18" s="32"/>
      <c r="F18" s="32"/>
      <c r="G18" s="33"/>
      <c r="H18" s="322"/>
      <c r="I18" s="34"/>
      <c r="J18" s="31"/>
      <c r="K18" s="31"/>
      <c r="L18" s="35"/>
      <c r="M18" s="31" t="s">
        <v>25</v>
      </c>
      <c r="N18" s="31"/>
      <c r="O18" s="31"/>
      <c r="P18" s="31"/>
      <c r="Q18" s="313"/>
    </row>
    <row r="19" spans="1:21" ht="13.5" thickBot="1" x14ac:dyDescent="0.25">
      <c r="A19" s="31">
        <v>0</v>
      </c>
      <c r="B19" s="36">
        <v>1</v>
      </c>
      <c r="C19" s="37"/>
      <c r="D19" s="38">
        <v>2</v>
      </c>
      <c r="E19" s="39">
        <v>3</v>
      </c>
      <c r="F19" s="39">
        <v>4</v>
      </c>
      <c r="G19" s="40">
        <v>5</v>
      </c>
      <c r="H19" s="38">
        <v>6</v>
      </c>
      <c r="I19" s="41">
        <v>7</v>
      </c>
      <c r="J19" s="38">
        <v>8</v>
      </c>
      <c r="K19" s="38">
        <v>9</v>
      </c>
      <c r="L19" s="38">
        <v>10</v>
      </c>
      <c r="M19" s="41">
        <v>11</v>
      </c>
      <c r="N19" s="38">
        <v>12</v>
      </c>
      <c r="O19" s="38">
        <v>13</v>
      </c>
      <c r="P19" s="41">
        <v>14</v>
      </c>
      <c r="Q19" s="41">
        <v>15</v>
      </c>
    </row>
    <row r="20" spans="1:21" x14ac:dyDescent="0.2">
      <c r="A20" s="42"/>
      <c r="B20" s="43" t="s">
        <v>45</v>
      </c>
      <c r="C20" s="44" t="s">
        <v>37</v>
      </c>
      <c r="D20" s="45"/>
      <c r="E20" s="45"/>
      <c r="F20" s="45"/>
      <c r="G20" s="45"/>
      <c r="H20" s="45"/>
      <c r="I20" s="45"/>
      <c r="J20" s="45"/>
      <c r="K20" s="46"/>
      <c r="L20" s="45"/>
      <c r="M20" s="45"/>
      <c r="N20" s="45"/>
      <c r="O20" s="45"/>
      <c r="P20" s="45"/>
      <c r="Q20" s="47"/>
    </row>
    <row r="21" spans="1:21" x14ac:dyDescent="0.2">
      <c r="A21" s="48"/>
      <c r="B21" s="43"/>
      <c r="C21" s="49" t="s">
        <v>38</v>
      </c>
      <c r="D21" s="50"/>
      <c r="E21" s="50"/>
      <c r="F21" s="50"/>
      <c r="G21" s="50"/>
      <c r="H21" s="50"/>
      <c r="I21" s="50"/>
      <c r="J21" s="50"/>
      <c r="K21" s="51"/>
      <c r="L21" s="50"/>
      <c r="M21" s="50"/>
      <c r="N21" s="50"/>
      <c r="O21" s="50"/>
      <c r="P21" s="50"/>
      <c r="Q21" s="47"/>
    </row>
    <row r="22" spans="1:21" x14ac:dyDescent="0.2">
      <c r="A22" s="48"/>
      <c r="B22" s="43" t="s">
        <v>3</v>
      </c>
      <c r="C22" s="49"/>
      <c r="D22" s="52"/>
      <c r="E22" s="52"/>
      <c r="F22" s="52"/>
      <c r="G22" s="52"/>
      <c r="H22" s="52"/>
      <c r="I22" s="52"/>
      <c r="J22" s="52"/>
      <c r="K22" s="53"/>
      <c r="L22" s="52"/>
      <c r="M22" s="54"/>
      <c r="N22" s="52"/>
      <c r="O22" s="52"/>
      <c r="P22" s="52"/>
      <c r="Q22" s="47"/>
    </row>
    <row r="23" spans="1:21" x14ac:dyDescent="0.2">
      <c r="A23" s="48"/>
      <c r="B23" s="43" t="s">
        <v>47</v>
      </c>
      <c r="C23" s="49" t="s">
        <v>37</v>
      </c>
      <c r="D23" s="50"/>
      <c r="E23" s="50"/>
      <c r="F23" s="50"/>
      <c r="G23" s="50"/>
      <c r="H23" s="50"/>
      <c r="I23" s="50"/>
      <c r="J23" s="50"/>
      <c r="K23" s="51"/>
      <c r="L23" s="50"/>
      <c r="M23" s="54"/>
      <c r="N23" s="50"/>
      <c r="O23" s="50"/>
      <c r="P23" s="50"/>
      <c r="Q23" s="47"/>
    </row>
    <row r="24" spans="1:21" x14ac:dyDescent="0.2">
      <c r="A24" s="48"/>
      <c r="B24" s="55"/>
      <c r="C24" s="56" t="s">
        <v>38</v>
      </c>
      <c r="D24" s="50"/>
      <c r="E24" s="50"/>
      <c r="F24" s="50"/>
      <c r="G24" s="50"/>
      <c r="H24" s="50"/>
      <c r="I24" s="50"/>
      <c r="J24" s="50"/>
      <c r="K24" s="51"/>
      <c r="L24" s="50"/>
      <c r="M24" s="54"/>
      <c r="N24" s="50"/>
      <c r="O24" s="50"/>
      <c r="P24" s="50"/>
      <c r="Q24" s="57"/>
    </row>
    <row r="25" spans="1:21" x14ac:dyDescent="0.2">
      <c r="A25" s="48"/>
      <c r="B25" s="55"/>
      <c r="C25" s="56"/>
      <c r="D25" s="50"/>
      <c r="E25" s="50"/>
      <c r="F25" s="50"/>
      <c r="G25" s="50"/>
      <c r="H25" s="50"/>
      <c r="I25" s="50"/>
      <c r="J25" s="50"/>
      <c r="K25" s="51"/>
      <c r="L25" s="50"/>
      <c r="M25" s="54"/>
      <c r="N25" s="52"/>
      <c r="O25" s="52"/>
      <c r="P25" s="52"/>
      <c r="Q25" s="57"/>
    </row>
    <row r="26" spans="1:21" x14ac:dyDescent="0.2">
      <c r="A26" s="48"/>
      <c r="B26" s="43" t="s">
        <v>48</v>
      </c>
      <c r="C26" s="49" t="s">
        <v>37</v>
      </c>
      <c r="D26" s="50"/>
      <c r="E26" s="50"/>
      <c r="F26" s="50"/>
      <c r="G26" s="50"/>
      <c r="H26" s="50"/>
      <c r="I26" s="50"/>
      <c r="J26" s="50"/>
      <c r="K26" s="51"/>
      <c r="L26" s="50"/>
      <c r="M26" s="54"/>
      <c r="N26" s="50"/>
      <c r="O26" s="50"/>
      <c r="P26" s="50"/>
      <c r="Q26" s="57"/>
    </row>
    <row r="27" spans="1:21" x14ac:dyDescent="0.2">
      <c r="A27" s="48"/>
      <c r="B27" s="43" t="s">
        <v>64</v>
      </c>
      <c r="C27" s="49" t="s">
        <v>38</v>
      </c>
      <c r="D27" s="50">
        <f>'pag. 2'!D38</f>
        <v>235.5</v>
      </c>
      <c r="E27" s="50">
        <f>D27</f>
        <v>235.5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1">
        <v>0</v>
      </c>
      <c r="L27" s="50">
        <f>235.5</f>
        <v>235.5</v>
      </c>
      <c r="M27" s="54">
        <v>0</v>
      </c>
      <c r="N27" s="50">
        <v>0</v>
      </c>
      <c r="O27" s="50">
        <v>0</v>
      </c>
      <c r="P27" s="50">
        <v>0</v>
      </c>
      <c r="Q27" s="57"/>
    </row>
    <row r="28" spans="1:21" x14ac:dyDescent="0.2">
      <c r="A28" s="48"/>
      <c r="B28" s="43" t="s">
        <v>63</v>
      </c>
      <c r="C28" s="49"/>
      <c r="D28" s="50">
        <f>'pag. 2'!D39</f>
        <v>97.7</v>
      </c>
      <c r="E28" s="50">
        <f>D28</f>
        <v>97.7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1">
        <v>0</v>
      </c>
      <c r="L28" s="50">
        <v>97.7</v>
      </c>
      <c r="M28" s="54">
        <v>0</v>
      </c>
      <c r="N28" s="52">
        <v>0</v>
      </c>
      <c r="O28" s="52">
        <v>0</v>
      </c>
      <c r="P28" s="52">
        <v>0</v>
      </c>
      <c r="Q28" s="57"/>
    </row>
    <row r="29" spans="1:21" hidden="1" x14ac:dyDescent="0.2">
      <c r="A29" s="48"/>
      <c r="B29" s="43"/>
      <c r="C29" s="49"/>
      <c r="D29" s="50"/>
      <c r="E29" s="50"/>
      <c r="F29" s="50"/>
      <c r="G29" s="50"/>
      <c r="H29" s="50"/>
      <c r="I29" s="50"/>
      <c r="J29" s="50"/>
      <c r="K29" s="51"/>
      <c r="L29" s="50"/>
      <c r="M29" s="54"/>
      <c r="N29" s="52"/>
      <c r="O29" s="52"/>
      <c r="P29" s="52"/>
      <c r="Q29" s="57"/>
    </row>
    <row r="30" spans="1:21" x14ac:dyDescent="0.2">
      <c r="A30" s="48"/>
      <c r="B30" s="43" t="s">
        <v>32</v>
      </c>
      <c r="C30" s="49" t="s">
        <v>37</v>
      </c>
      <c r="D30" s="50"/>
      <c r="E30" s="50"/>
      <c r="F30" s="50"/>
      <c r="G30" s="50"/>
      <c r="H30" s="50"/>
      <c r="I30" s="50"/>
      <c r="J30" s="50"/>
      <c r="K30" s="51"/>
      <c r="L30" s="50"/>
      <c r="M30" s="50"/>
      <c r="N30" s="50"/>
      <c r="O30" s="50"/>
      <c r="P30" s="50"/>
      <c r="Q30" s="57"/>
    </row>
    <row r="31" spans="1:21" x14ac:dyDescent="0.2">
      <c r="A31" s="48"/>
      <c r="B31" s="43" t="s">
        <v>46</v>
      </c>
      <c r="C31" s="49" t="s">
        <v>38</v>
      </c>
      <c r="D31" s="50"/>
      <c r="E31" s="50"/>
      <c r="F31" s="50"/>
      <c r="G31" s="50"/>
      <c r="H31" s="50"/>
      <c r="I31" s="50"/>
      <c r="J31" s="50"/>
      <c r="K31" s="51"/>
      <c r="L31" s="50"/>
      <c r="M31" s="50"/>
      <c r="N31" s="50"/>
      <c r="O31" s="50"/>
      <c r="P31" s="50"/>
      <c r="Q31" s="57"/>
      <c r="U31" s="58"/>
    </row>
    <row r="32" spans="1:21" x14ac:dyDescent="0.2">
      <c r="A32" s="48"/>
      <c r="B32" s="24"/>
      <c r="C32" s="59"/>
      <c r="D32" s="52"/>
      <c r="E32" s="52"/>
      <c r="F32" s="52"/>
      <c r="G32" s="52"/>
      <c r="H32" s="52"/>
      <c r="I32" s="52"/>
      <c r="J32" s="52"/>
      <c r="K32" s="53"/>
      <c r="L32" s="52"/>
      <c r="M32" s="54"/>
      <c r="N32" s="52"/>
      <c r="O32" s="52"/>
      <c r="P32" s="52"/>
      <c r="Q32" s="57"/>
    </row>
    <row r="33" spans="1:17" x14ac:dyDescent="0.2">
      <c r="A33" s="48"/>
      <c r="B33" s="43" t="s">
        <v>44</v>
      </c>
      <c r="C33" s="59" t="s">
        <v>37</v>
      </c>
      <c r="D33" s="52"/>
      <c r="E33" s="52"/>
      <c r="F33" s="52"/>
      <c r="G33" s="52"/>
      <c r="H33" s="52"/>
      <c r="I33" s="52"/>
      <c r="J33" s="52"/>
      <c r="K33" s="53"/>
      <c r="L33" s="52"/>
      <c r="M33" s="52"/>
      <c r="N33" s="52"/>
      <c r="O33" s="52"/>
      <c r="P33" s="52"/>
      <c r="Q33" s="57"/>
    </row>
    <row r="34" spans="1:17" x14ac:dyDescent="0.2">
      <c r="A34" s="48"/>
      <c r="B34" s="60" t="s">
        <v>65</v>
      </c>
      <c r="C34" s="59" t="s">
        <v>38</v>
      </c>
      <c r="D34" s="50">
        <v>3697.5</v>
      </c>
      <c r="E34" s="50">
        <v>3697.5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1">
        <v>0</v>
      </c>
      <c r="L34" s="50">
        <v>3697.5</v>
      </c>
      <c r="M34" s="50">
        <v>0</v>
      </c>
      <c r="N34" s="50">
        <v>0</v>
      </c>
      <c r="O34" s="50">
        <v>0</v>
      </c>
      <c r="P34" s="50">
        <v>0</v>
      </c>
      <c r="Q34" s="57"/>
    </row>
    <row r="35" spans="1:17" x14ac:dyDescent="0.2">
      <c r="A35" s="48"/>
      <c r="B35" s="24"/>
      <c r="C35" s="59"/>
      <c r="D35" s="52"/>
      <c r="E35" s="52"/>
      <c r="F35" s="52"/>
      <c r="G35" s="52"/>
      <c r="H35" s="52"/>
      <c r="I35" s="52"/>
      <c r="J35" s="52"/>
      <c r="K35" s="53"/>
      <c r="L35" s="52"/>
      <c r="M35" s="54"/>
      <c r="N35" s="52"/>
      <c r="O35" s="52"/>
      <c r="P35" s="53"/>
      <c r="Q35" s="57"/>
    </row>
    <row r="36" spans="1:17" x14ac:dyDescent="0.2">
      <c r="A36" s="48"/>
      <c r="B36" s="24"/>
      <c r="C36" s="59"/>
      <c r="D36" s="52"/>
      <c r="E36" s="52"/>
      <c r="F36" s="52"/>
      <c r="G36" s="52"/>
      <c r="H36" s="52"/>
      <c r="I36" s="52"/>
      <c r="J36" s="52"/>
      <c r="K36" s="53"/>
      <c r="L36" s="52"/>
      <c r="M36" s="52"/>
      <c r="N36" s="52"/>
      <c r="O36" s="52"/>
      <c r="P36" s="52"/>
      <c r="Q36" s="57"/>
    </row>
    <row r="37" spans="1:17" x14ac:dyDescent="0.2">
      <c r="A37" s="48"/>
      <c r="B37" s="24"/>
      <c r="C37" s="59"/>
      <c r="D37" s="52"/>
      <c r="E37" s="52"/>
      <c r="F37" s="52"/>
      <c r="G37" s="52"/>
      <c r="H37" s="52"/>
      <c r="I37" s="52"/>
      <c r="J37" s="52"/>
      <c r="K37" s="53"/>
      <c r="L37" s="52"/>
      <c r="M37" s="54"/>
      <c r="N37" s="52"/>
      <c r="O37" s="52"/>
      <c r="P37" s="53"/>
      <c r="Q37" s="57"/>
    </row>
    <row r="38" spans="1:17" x14ac:dyDescent="0.2">
      <c r="A38" s="48"/>
      <c r="B38" s="24"/>
      <c r="C38" s="24"/>
      <c r="D38" s="52"/>
      <c r="E38" s="52"/>
      <c r="F38" s="52"/>
      <c r="G38" s="52"/>
      <c r="H38" s="52"/>
      <c r="I38" s="52"/>
      <c r="J38" s="52"/>
      <c r="K38" s="53"/>
      <c r="L38" s="52"/>
      <c r="M38" s="54"/>
      <c r="N38" s="52"/>
      <c r="O38" s="52"/>
      <c r="P38" s="53"/>
      <c r="Q38" s="57"/>
    </row>
    <row r="39" spans="1:17" x14ac:dyDescent="0.2">
      <c r="A39" s="48"/>
      <c r="B39" s="24"/>
      <c r="C39" s="24"/>
      <c r="D39" s="52"/>
      <c r="E39" s="52"/>
      <c r="F39" s="52"/>
      <c r="G39" s="52"/>
      <c r="H39" s="52"/>
      <c r="I39" s="52"/>
      <c r="J39" s="52"/>
      <c r="K39" s="53"/>
      <c r="L39" s="52"/>
      <c r="M39" s="54"/>
      <c r="N39" s="52"/>
      <c r="O39" s="52"/>
      <c r="P39" s="53"/>
      <c r="Q39" s="57"/>
    </row>
    <row r="40" spans="1:17" x14ac:dyDescent="0.2">
      <c r="A40" s="48"/>
      <c r="B40" s="24"/>
      <c r="C40" s="24"/>
      <c r="D40" s="61"/>
      <c r="E40" s="61"/>
      <c r="F40" s="61"/>
      <c r="G40" s="61"/>
      <c r="H40" s="61"/>
      <c r="I40" s="61"/>
      <c r="J40" s="61"/>
      <c r="K40" s="57"/>
      <c r="L40" s="61"/>
      <c r="M40" s="62"/>
      <c r="N40" s="61"/>
      <c r="O40" s="61"/>
      <c r="P40" s="57"/>
      <c r="Q40" s="57"/>
    </row>
    <row r="41" spans="1:17" ht="13.5" thickBot="1" x14ac:dyDescent="0.25">
      <c r="A41" s="63"/>
      <c r="B41" s="30"/>
      <c r="C41" s="30"/>
      <c r="D41" s="64"/>
      <c r="E41" s="64"/>
      <c r="F41" s="64"/>
      <c r="G41" s="64"/>
      <c r="H41" s="64"/>
      <c r="I41" s="64"/>
      <c r="J41" s="64"/>
      <c r="K41" s="65"/>
      <c r="L41" s="64"/>
      <c r="M41" s="66"/>
      <c r="N41" s="64"/>
      <c r="O41" s="64"/>
      <c r="P41" s="65"/>
      <c r="Q41" s="65"/>
    </row>
    <row r="42" spans="1:17" x14ac:dyDescent="0.2">
      <c r="D42" s="58"/>
      <c r="E42" s="58"/>
      <c r="F42" s="58"/>
      <c r="G42" s="67"/>
      <c r="H42" s="58"/>
      <c r="I42" s="58"/>
      <c r="J42" s="58"/>
      <c r="K42" s="58"/>
      <c r="L42" s="58"/>
      <c r="M42" s="58"/>
      <c r="N42" s="58"/>
      <c r="O42" s="58"/>
      <c r="P42" s="58"/>
      <c r="Q42" s="58"/>
    </row>
    <row r="43" spans="1:17" x14ac:dyDescent="0.2">
      <c r="D43" s="58"/>
      <c r="E43" s="58"/>
      <c r="F43" s="58"/>
      <c r="G43" s="67"/>
      <c r="H43" s="58"/>
      <c r="I43" s="58"/>
      <c r="J43" s="58"/>
      <c r="K43" s="58"/>
      <c r="L43" s="58"/>
      <c r="M43" s="58"/>
      <c r="N43" s="58"/>
      <c r="O43" s="58"/>
      <c r="P43" s="58"/>
      <c r="Q43" s="58"/>
    </row>
    <row r="44" spans="1:17" x14ac:dyDescent="0.2">
      <c r="H44" s="68"/>
    </row>
  </sheetData>
  <mergeCells count="9">
    <mergeCell ref="H14:M14"/>
    <mergeCell ref="A5:Q5"/>
    <mergeCell ref="A6:Q6"/>
    <mergeCell ref="Q14:Q18"/>
    <mergeCell ref="N14:P14"/>
    <mergeCell ref="F14:G14"/>
    <mergeCell ref="A14:A18"/>
    <mergeCell ref="I15:M15"/>
    <mergeCell ref="H15:H18"/>
  </mergeCells>
  <phoneticPr fontId="0" type="noConversion"/>
  <pageMargins left="0.59055118110236227" right="0.19685039370078741" top="0.78740157480314965" bottom="0.39370078740157483" header="0" footer="0"/>
  <pageSetup paperSize="9" scale="6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aie1">
    <pageSetUpPr fitToPage="1"/>
  </sheetPr>
  <dimension ref="A1:S52"/>
  <sheetViews>
    <sheetView zoomScale="70" zoomScaleNormal="70" workbookViewId="0">
      <pane ySplit="10" topLeftCell="A11" activePane="bottomLeft" state="frozen"/>
      <selection pane="bottomLeft" activeCell="Q53" sqref="A1:Q53"/>
    </sheetView>
  </sheetViews>
  <sheetFormatPr defaultRowHeight="12.75" x14ac:dyDescent="0.25"/>
  <cols>
    <col min="1" max="1" width="4" style="5" customWidth="1"/>
    <col min="2" max="2" width="54.375" style="5" bestFit="1" customWidth="1"/>
    <col min="3" max="3" width="3.875" style="75" customWidth="1"/>
    <col min="4" max="4" width="10.25" style="5" customWidth="1"/>
    <col min="5" max="5" width="10.5" style="5" bestFit="1" customWidth="1"/>
    <col min="6" max="6" width="10.625" style="5" customWidth="1"/>
    <col min="7" max="7" width="10.75" style="5" customWidth="1"/>
    <col min="8" max="8" width="10.25" style="5" customWidth="1"/>
    <col min="9" max="9" width="9.125" style="5" customWidth="1"/>
    <col min="10" max="10" width="6.875" style="5" customWidth="1"/>
    <col min="11" max="11" width="4.875" style="5" customWidth="1"/>
    <col min="12" max="12" width="10.5" style="5" customWidth="1"/>
    <col min="13" max="13" width="7.125" style="5" customWidth="1"/>
    <col min="14" max="14" width="10.5" style="5" customWidth="1"/>
    <col min="15" max="15" width="10.375" style="5" customWidth="1"/>
    <col min="16" max="16" width="9.25" style="5" customWidth="1"/>
    <col min="17" max="17" width="10.75" style="5" customWidth="1"/>
    <col min="18" max="18" width="9" style="5"/>
    <col min="19" max="19" width="10.5" style="5" bestFit="1" customWidth="1"/>
    <col min="20" max="16384" width="9" style="5"/>
  </cols>
  <sheetData>
    <row r="1" spans="1:19" x14ac:dyDescent="0.25">
      <c r="A1" s="6" t="s">
        <v>26</v>
      </c>
      <c r="B1" s="6"/>
      <c r="C1" s="8"/>
      <c r="G1" s="6"/>
    </row>
    <row r="2" spans="1:19" x14ac:dyDescent="0.25">
      <c r="A2" s="6" t="s">
        <v>27</v>
      </c>
      <c r="B2" s="6"/>
      <c r="C2" s="8"/>
      <c r="G2" s="6"/>
    </row>
    <row r="3" spans="1:19" x14ac:dyDescent="0.25">
      <c r="A3" s="5" t="s">
        <v>28</v>
      </c>
      <c r="D3" s="75"/>
      <c r="F3" s="76"/>
      <c r="G3" s="14"/>
    </row>
    <row r="4" spans="1:19" x14ac:dyDescent="0.25">
      <c r="A4" s="5" t="s">
        <v>29</v>
      </c>
      <c r="D4" s="75"/>
      <c r="F4" s="75"/>
    </row>
    <row r="5" spans="1:19" x14ac:dyDescent="0.25">
      <c r="A5" s="5" t="s">
        <v>60</v>
      </c>
      <c r="Q5" s="6" t="s">
        <v>0</v>
      </c>
    </row>
    <row r="6" spans="1:19" x14ac:dyDescent="0.25">
      <c r="A6" s="323" t="s">
        <v>30</v>
      </c>
      <c r="B6" s="77" t="s">
        <v>1</v>
      </c>
      <c r="C6" s="78"/>
      <c r="D6" s="78" t="s">
        <v>2</v>
      </c>
      <c r="E6" s="78" t="s">
        <v>2</v>
      </c>
      <c r="F6" s="326" t="s">
        <v>3</v>
      </c>
      <c r="G6" s="327"/>
      <c r="H6" s="79"/>
      <c r="I6" s="331" t="s">
        <v>56</v>
      </c>
      <c r="J6" s="328"/>
      <c r="K6" s="328"/>
      <c r="L6" s="328"/>
      <c r="M6" s="332"/>
      <c r="N6" s="328" t="s">
        <v>54</v>
      </c>
      <c r="O6" s="328"/>
      <c r="P6" s="328"/>
      <c r="Q6" s="329" t="s">
        <v>31</v>
      </c>
    </row>
    <row r="7" spans="1:19" x14ac:dyDescent="0.25">
      <c r="A7" s="324"/>
      <c r="B7" s="80" t="s">
        <v>4</v>
      </c>
      <c r="C7" s="81"/>
      <c r="D7" s="82" t="s">
        <v>5</v>
      </c>
      <c r="E7" s="82" t="s">
        <v>5</v>
      </c>
      <c r="F7" s="83" t="s">
        <v>6</v>
      </c>
      <c r="G7" s="82" t="s">
        <v>7</v>
      </c>
      <c r="H7" s="84"/>
      <c r="I7" s="337" t="s">
        <v>33</v>
      </c>
      <c r="J7" s="338"/>
      <c r="K7" s="338"/>
      <c r="L7" s="338"/>
      <c r="M7" s="339"/>
      <c r="N7" s="84"/>
      <c r="O7" s="82"/>
      <c r="P7" s="85"/>
      <c r="Q7" s="330"/>
    </row>
    <row r="8" spans="1:19" x14ac:dyDescent="0.25">
      <c r="A8" s="324"/>
      <c r="B8" s="86" t="s">
        <v>8</v>
      </c>
      <c r="C8" s="82"/>
      <c r="D8" s="82"/>
      <c r="E8" s="82" t="s">
        <v>9</v>
      </c>
      <c r="F8" s="83" t="s">
        <v>10</v>
      </c>
      <c r="G8" s="82" t="s">
        <v>11</v>
      </c>
      <c r="H8" s="87" t="s">
        <v>41</v>
      </c>
      <c r="I8" s="82" t="s">
        <v>12</v>
      </c>
      <c r="J8" s="82" t="s">
        <v>13</v>
      </c>
      <c r="K8" s="82" t="s">
        <v>14</v>
      </c>
      <c r="L8" s="82" t="s">
        <v>15</v>
      </c>
      <c r="M8" s="82" t="s">
        <v>16</v>
      </c>
      <c r="N8" s="87">
        <v>2021</v>
      </c>
      <c r="O8" s="88">
        <v>2022</v>
      </c>
      <c r="P8" s="89">
        <v>2023</v>
      </c>
      <c r="Q8" s="330"/>
    </row>
    <row r="9" spans="1:19" x14ac:dyDescent="0.25">
      <c r="A9" s="324"/>
      <c r="B9" s="86" t="s">
        <v>17</v>
      </c>
      <c r="C9" s="82"/>
      <c r="D9" s="82"/>
      <c r="E9" s="82"/>
      <c r="F9" s="90">
        <v>43830</v>
      </c>
      <c r="G9" s="82" t="s">
        <v>18</v>
      </c>
      <c r="H9" s="84"/>
      <c r="I9" s="82" t="s">
        <v>19</v>
      </c>
      <c r="J9" s="82" t="s">
        <v>20</v>
      </c>
      <c r="K9" s="82" t="s">
        <v>21</v>
      </c>
      <c r="L9" s="82" t="s">
        <v>22</v>
      </c>
      <c r="M9" s="82" t="s">
        <v>23</v>
      </c>
      <c r="N9" s="84"/>
      <c r="O9" s="82"/>
      <c r="P9" s="85"/>
      <c r="Q9" s="330"/>
    </row>
    <row r="10" spans="1:19" ht="13.5" thickBot="1" x14ac:dyDescent="0.3">
      <c r="A10" s="325"/>
      <c r="B10" s="91" t="s">
        <v>24</v>
      </c>
      <c r="C10" s="92"/>
      <c r="D10" s="92"/>
      <c r="E10" s="82"/>
      <c r="F10" s="82"/>
      <c r="G10" s="82"/>
      <c r="H10" s="84"/>
      <c r="I10" s="82"/>
      <c r="J10" s="82"/>
      <c r="K10" s="82"/>
      <c r="L10" s="93"/>
      <c r="M10" s="82" t="s">
        <v>25</v>
      </c>
      <c r="N10" s="84"/>
      <c r="O10" s="82"/>
      <c r="P10" s="85"/>
      <c r="Q10" s="330"/>
    </row>
    <row r="11" spans="1:19" x14ac:dyDescent="0.25">
      <c r="A11" s="78">
        <v>0</v>
      </c>
      <c r="B11" s="94">
        <v>1</v>
      </c>
      <c r="C11" s="95"/>
      <c r="D11" s="95">
        <v>2</v>
      </c>
      <c r="E11" s="95">
        <v>3</v>
      </c>
      <c r="F11" s="95">
        <v>4</v>
      </c>
      <c r="G11" s="95">
        <v>5</v>
      </c>
      <c r="H11" s="94">
        <v>6</v>
      </c>
      <c r="I11" s="95">
        <v>7</v>
      </c>
      <c r="J11" s="95">
        <v>8</v>
      </c>
      <c r="K11" s="95">
        <v>9</v>
      </c>
      <c r="L11" s="95">
        <v>10</v>
      </c>
      <c r="M11" s="95">
        <v>11</v>
      </c>
      <c r="N11" s="94">
        <v>12</v>
      </c>
      <c r="O11" s="95">
        <v>13</v>
      </c>
      <c r="P11" s="96">
        <v>14</v>
      </c>
      <c r="Q11" s="95">
        <v>15</v>
      </c>
    </row>
    <row r="12" spans="1:19" x14ac:dyDescent="0.25">
      <c r="A12" s="97"/>
      <c r="B12" s="60" t="s">
        <v>53</v>
      </c>
      <c r="C12" s="98" t="s">
        <v>37</v>
      </c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100"/>
      <c r="Q12" s="97"/>
    </row>
    <row r="13" spans="1:19" x14ac:dyDescent="0.25">
      <c r="A13" s="101"/>
      <c r="B13" s="102" t="s">
        <v>43</v>
      </c>
      <c r="C13" s="103" t="s">
        <v>38</v>
      </c>
      <c r="D13" s="104"/>
      <c r="E13" s="105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6"/>
      <c r="Q13" s="107"/>
    </row>
    <row r="14" spans="1:19" x14ac:dyDescent="0.25">
      <c r="A14" s="101"/>
      <c r="B14" s="77"/>
      <c r="C14" s="7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  <c r="O14" s="109"/>
      <c r="P14" s="110"/>
      <c r="Q14" s="323"/>
    </row>
    <row r="15" spans="1:19" x14ac:dyDescent="0.25">
      <c r="A15" s="101"/>
      <c r="B15" s="111"/>
      <c r="C15" s="82" t="s">
        <v>37</v>
      </c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3"/>
      <c r="O15" s="113"/>
      <c r="P15" s="114"/>
      <c r="Q15" s="324"/>
    </row>
    <row r="16" spans="1:19" x14ac:dyDescent="0.25">
      <c r="A16" s="101"/>
      <c r="B16" s="111"/>
      <c r="C16" s="82" t="s">
        <v>38</v>
      </c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3"/>
      <c r="O16" s="113"/>
      <c r="P16" s="114"/>
      <c r="Q16" s="324"/>
      <c r="S16" s="14"/>
    </row>
    <row r="17" spans="1:17" x14ac:dyDescent="0.25">
      <c r="A17" s="101"/>
      <c r="B17" s="115"/>
      <c r="C17" s="116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8"/>
      <c r="O17" s="118"/>
      <c r="P17" s="119"/>
      <c r="Q17" s="325"/>
    </row>
    <row r="18" spans="1:17" x14ac:dyDescent="0.25">
      <c r="A18" s="101"/>
      <c r="B18" s="77"/>
      <c r="C18" s="7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9"/>
      <c r="O18" s="109"/>
      <c r="P18" s="110"/>
      <c r="Q18" s="323"/>
    </row>
    <row r="19" spans="1:17" x14ac:dyDescent="0.25">
      <c r="A19" s="101"/>
      <c r="B19" s="111"/>
      <c r="C19" s="82" t="s">
        <v>37</v>
      </c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3"/>
      <c r="O19" s="113"/>
      <c r="P19" s="114"/>
      <c r="Q19" s="324"/>
    </row>
    <row r="20" spans="1:17" x14ac:dyDescent="0.25">
      <c r="A20" s="101"/>
      <c r="B20" s="111"/>
      <c r="C20" s="82" t="s">
        <v>38</v>
      </c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3"/>
      <c r="O20" s="113"/>
      <c r="P20" s="114"/>
      <c r="Q20" s="324"/>
    </row>
    <row r="21" spans="1:17" x14ac:dyDescent="0.25">
      <c r="A21" s="101"/>
      <c r="B21" s="115"/>
      <c r="C21" s="116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8"/>
      <c r="O21" s="118"/>
      <c r="P21" s="119"/>
      <c r="Q21" s="325"/>
    </row>
    <row r="22" spans="1:17" x14ac:dyDescent="0.25">
      <c r="A22" s="101"/>
      <c r="B22" s="120"/>
      <c r="C22" s="121" t="s">
        <v>37</v>
      </c>
      <c r="D22" s="108"/>
      <c r="E22" s="108"/>
      <c r="F22" s="122"/>
      <c r="G22" s="108"/>
      <c r="H22" s="123"/>
      <c r="I22" s="108"/>
      <c r="J22" s="108"/>
      <c r="K22" s="108"/>
      <c r="L22" s="108"/>
      <c r="M22" s="108"/>
      <c r="N22" s="124"/>
      <c r="O22" s="109"/>
      <c r="P22" s="110"/>
      <c r="Q22" s="323"/>
    </row>
    <row r="23" spans="1:17" x14ac:dyDescent="0.25">
      <c r="A23" s="101"/>
      <c r="B23" s="115"/>
      <c r="C23" s="116" t="s">
        <v>38</v>
      </c>
      <c r="D23" s="117"/>
      <c r="E23" s="117"/>
      <c r="F23" s="125"/>
      <c r="G23" s="117"/>
      <c r="H23" s="126"/>
      <c r="I23" s="117"/>
      <c r="J23" s="117"/>
      <c r="K23" s="117"/>
      <c r="L23" s="117"/>
      <c r="M23" s="117"/>
      <c r="N23" s="127"/>
      <c r="O23" s="118"/>
      <c r="P23" s="119"/>
      <c r="Q23" s="325"/>
    </row>
    <row r="24" spans="1:17" x14ac:dyDescent="0.25">
      <c r="A24" s="101"/>
      <c r="B24" s="120"/>
      <c r="C24" s="121" t="s">
        <v>37</v>
      </c>
      <c r="D24" s="122"/>
      <c r="E24" s="108"/>
      <c r="F24" s="128"/>
      <c r="G24" s="108"/>
      <c r="H24" s="123"/>
      <c r="I24" s="108"/>
      <c r="J24" s="108"/>
      <c r="K24" s="108"/>
      <c r="L24" s="108"/>
      <c r="M24" s="108"/>
      <c r="N24" s="124"/>
      <c r="O24" s="109"/>
      <c r="P24" s="110"/>
      <c r="Q24" s="323"/>
    </row>
    <row r="25" spans="1:17" x14ac:dyDescent="0.25">
      <c r="A25" s="101"/>
      <c r="B25" s="115"/>
      <c r="C25" s="116" t="s">
        <v>38</v>
      </c>
      <c r="D25" s="125"/>
      <c r="E25" s="112"/>
      <c r="F25" s="129"/>
      <c r="G25" s="117"/>
      <c r="H25" s="126"/>
      <c r="I25" s="117"/>
      <c r="J25" s="117"/>
      <c r="K25" s="117"/>
      <c r="L25" s="117"/>
      <c r="M25" s="117"/>
      <c r="N25" s="127"/>
      <c r="O25" s="118"/>
      <c r="P25" s="119"/>
      <c r="Q25" s="325"/>
    </row>
    <row r="26" spans="1:17" x14ac:dyDescent="0.25">
      <c r="A26" s="101"/>
      <c r="B26" s="130"/>
      <c r="C26" s="131" t="s">
        <v>37</v>
      </c>
      <c r="D26" s="132"/>
      <c r="E26" s="133"/>
      <c r="F26" s="134"/>
      <c r="G26" s="133"/>
      <c r="H26" s="135"/>
      <c r="I26" s="133"/>
      <c r="J26" s="133"/>
      <c r="K26" s="133"/>
      <c r="L26" s="133"/>
      <c r="M26" s="133"/>
      <c r="N26" s="133"/>
      <c r="O26" s="133"/>
      <c r="P26" s="133"/>
      <c r="Q26" s="329"/>
    </row>
    <row r="27" spans="1:17" x14ac:dyDescent="0.25">
      <c r="A27" s="101"/>
      <c r="B27" s="130"/>
      <c r="C27" s="136" t="s">
        <v>38</v>
      </c>
      <c r="D27" s="137"/>
      <c r="E27" s="138"/>
      <c r="F27" s="139"/>
      <c r="G27" s="138"/>
      <c r="H27" s="140"/>
      <c r="I27" s="138"/>
      <c r="J27" s="138"/>
      <c r="K27" s="138"/>
      <c r="L27" s="138"/>
      <c r="M27" s="138"/>
      <c r="N27" s="138"/>
      <c r="O27" s="138"/>
      <c r="P27" s="138"/>
      <c r="Q27" s="340"/>
    </row>
    <row r="28" spans="1:17" x14ac:dyDescent="0.25">
      <c r="A28" s="101"/>
      <c r="B28" s="141"/>
      <c r="C28" s="142" t="s">
        <v>37</v>
      </c>
      <c r="D28" s="143"/>
      <c r="E28" s="144"/>
      <c r="F28" s="143"/>
      <c r="G28" s="145"/>
      <c r="H28" s="145"/>
      <c r="I28" s="146"/>
      <c r="J28" s="146"/>
      <c r="K28" s="146"/>
      <c r="L28" s="143"/>
      <c r="M28" s="146"/>
      <c r="N28" s="147"/>
      <c r="O28" s="148"/>
      <c r="P28" s="149"/>
      <c r="Q28" s="333"/>
    </row>
    <row r="29" spans="1:17" x14ac:dyDescent="0.25">
      <c r="A29" s="101"/>
      <c r="B29" s="150"/>
      <c r="C29" s="151" t="s">
        <v>38</v>
      </c>
      <c r="D29" s="152"/>
      <c r="E29" s="153"/>
      <c r="F29" s="152"/>
      <c r="G29" s="154"/>
      <c r="H29" s="155"/>
      <c r="I29" s="156"/>
      <c r="J29" s="156"/>
      <c r="K29" s="156"/>
      <c r="L29" s="157"/>
      <c r="M29" s="158"/>
      <c r="N29" s="159"/>
      <c r="O29" s="160"/>
      <c r="P29" s="161"/>
      <c r="Q29" s="334"/>
    </row>
    <row r="30" spans="1:17" x14ac:dyDescent="0.25">
      <c r="A30" s="101"/>
      <c r="B30" s="162"/>
      <c r="C30" s="163"/>
      <c r="D30" s="164"/>
      <c r="E30" s="165"/>
      <c r="F30" s="164"/>
      <c r="G30" s="164"/>
      <c r="H30" s="164"/>
      <c r="I30" s="164"/>
      <c r="J30" s="164"/>
      <c r="K30" s="164"/>
      <c r="L30" s="165"/>
      <c r="M30" s="164"/>
      <c r="N30" s="133"/>
      <c r="O30" s="164"/>
      <c r="P30" s="164"/>
      <c r="Q30" s="329"/>
    </row>
    <row r="31" spans="1:17" x14ac:dyDescent="0.25">
      <c r="A31" s="101"/>
      <c r="B31" s="166"/>
      <c r="C31" s="167" t="s">
        <v>37</v>
      </c>
      <c r="D31" s="168"/>
      <c r="E31" s="168"/>
      <c r="F31" s="168"/>
      <c r="G31" s="168"/>
      <c r="H31" s="168"/>
      <c r="I31" s="168"/>
      <c r="J31" s="168"/>
      <c r="K31" s="168"/>
      <c r="L31" s="169"/>
      <c r="M31" s="170"/>
      <c r="N31" s="168"/>
      <c r="O31" s="170"/>
      <c r="P31" s="170"/>
      <c r="Q31" s="330"/>
    </row>
    <row r="32" spans="1:17" x14ac:dyDescent="0.25">
      <c r="A32" s="101"/>
      <c r="B32" s="166"/>
      <c r="C32" s="167" t="s">
        <v>38</v>
      </c>
      <c r="D32" s="168"/>
      <c r="E32" s="168"/>
      <c r="F32" s="168"/>
      <c r="G32" s="168"/>
      <c r="H32" s="168"/>
      <c r="I32" s="168"/>
      <c r="J32" s="168"/>
      <c r="K32" s="168"/>
      <c r="L32" s="169"/>
      <c r="M32" s="170"/>
      <c r="N32" s="168"/>
      <c r="O32" s="170"/>
      <c r="P32" s="170"/>
      <c r="Q32" s="330"/>
    </row>
    <row r="33" spans="1:17" x14ac:dyDescent="0.25">
      <c r="A33" s="101"/>
      <c r="B33" s="166"/>
      <c r="C33" s="167"/>
      <c r="D33" s="170"/>
      <c r="E33" s="170"/>
      <c r="F33" s="170"/>
      <c r="G33" s="170"/>
      <c r="H33" s="170"/>
      <c r="I33" s="170"/>
      <c r="J33" s="170"/>
      <c r="K33" s="170"/>
      <c r="L33" s="171"/>
      <c r="M33" s="170"/>
      <c r="N33" s="168"/>
      <c r="O33" s="170"/>
      <c r="P33" s="170"/>
      <c r="Q33" s="330"/>
    </row>
    <row r="34" spans="1:17" x14ac:dyDescent="0.25">
      <c r="A34" s="101"/>
      <c r="B34" s="172"/>
      <c r="C34" s="173"/>
      <c r="D34" s="138"/>
      <c r="E34" s="138"/>
      <c r="F34" s="138"/>
      <c r="G34" s="138"/>
      <c r="H34" s="138"/>
      <c r="I34" s="138"/>
      <c r="J34" s="138"/>
      <c r="K34" s="138"/>
      <c r="L34" s="140"/>
      <c r="M34" s="174"/>
      <c r="N34" s="138"/>
      <c r="O34" s="174"/>
      <c r="P34" s="174"/>
      <c r="Q34" s="340"/>
    </row>
    <row r="35" spans="1:17" x14ac:dyDescent="0.25">
      <c r="A35" s="101"/>
      <c r="B35" s="111"/>
      <c r="C35" s="85"/>
      <c r="D35" s="112"/>
      <c r="E35" s="112"/>
      <c r="F35" s="112"/>
      <c r="G35" s="112"/>
      <c r="H35" s="175"/>
      <c r="I35" s="105"/>
      <c r="J35" s="105"/>
      <c r="K35" s="105"/>
      <c r="L35" s="176"/>
      <c r="M35" s="105"/>
      <c r="N35" s="177"/>
      <c r="O35" s="113"/>
      <c r="P35" s="114"/>
      <c r="Q35" s="82"/>
    </row>
    <row r="36" spans="1:17" s="6" customFormat="1" x14ac:dyDescent="0.25">
      <c r="A36" s="178"/>
      <c r="B36" s="179" t="s">
        <v>49</v>
      </c>
      <c r="C36" s="180" t="s">
        <v>37</v>
      </c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2"/>
    </row>
    <row r="37" spans="1:17" s="6" customFormat="1" x14ac:dyDescent="0.25">
      <c r="A37" s="178"/>
      <c r="B37" s="183"/>
      <c r="C37" s="184" t="s">
        <v>38</v>
      </c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6"/>
    </row>
    <row r="38" spans="1:17" s="171" customFormat="1" x14ac:dyDescent="0.25">
      <c r="A38" s="170"/>
      <c r="B38" s="187" t="s">
        <v>64</v>
      </c>
      <c r="C38" s="98"/>
      <c r="D38" s="188">
        <v>235.5</v>
      </c>
      <c r="E38" s="188">
        <v>235.5</v>
      </c>
      <c r="F38" s="189">
        <v>0</v>
      </c>
      <c r="G38" s="188">
        <v>235.5</v>
      </c>
      <c r="H38" s="188">
        <v>235.5</v>
      </c>
      <c r="I38" s="181" t="s">
        <v>62</v>
      </c>
      <c r="J38" s="182" t="s">
        <v>62</v>
      </c>
      <c r="K38" s="182" t="s">
        <v>62</v>
      </c>
      <c r="L38" s="188">
        <v>235.5</v>
      </c>
      <c r="M38" s="182" t="s">
        <v>62</v>
      </c>
      <c r="N38" s="181" t="s">
        <v>62</v>
      </c>
      <c r="O38" s="182" t="s">
        <v>62</v>
      </c>
      <c r="P38" s="182" t="s">
        <v>62</v>
      </c>
      <c r="Q38" s="323"/>
    </row>
    <row r="39" spans="1:17" s="171" customFormat="1" x14ac:dyDescent="0.25">
      <c r="A39" s="170"/>
      <c r="B39" s="187" t="s">
        <v>63</v>
      </c>
      <c r="C39" s="88" t="s">
        <v>37</v>
      </c>
      <c r="D39" s="189">
        <v>97.7</v>
      </c>
      <c r="E39" s="189">
        <v>97.7</v>
      </c>
      <c r="F39" s="189">
        <v>0</v>
      </c>
      <c r="G39" s="189">
        <v>97.7</v>
      </c>
      <c r="H39" s="189">
        <v>97.7</v>
      </c>
      <c r="I39" s="190" t="s">
        <v>62</v>
      </c>
      <c r="J39" s="190" t="s">
        <v>62</v>
      </c>
      <c r="K39" s="190" t="s">
        <v>62</v>
      </c>
      <c r="L39" s="189">
        <v>97.7</v>
      </c>
      <c r="M39" s="178" t="s">
        <v>62</v>
      </c>
      <c r="N39" s="190" t="s">
        <v>62</v>
      </c>
      <c r="O39" s="178" t="s">
        <v>62</v>
      </c>
      <c r="P39" s="178" t="s">
        <v>62</v>
      </c>
      <c r="Q39" s="324"/>
    </row>
    <row r="40" spans="1:17" s="171" customFormat="1" x14ac:dyDescent="0.25">
      <c r="A40" s="170"/>
      <c r="B40" s="111"/>
      <c r="C40" s="82" t="s">
        <v>38</v>
      </c>
      <c r="D40" s="113"/>
      <c r="E40" s="113"/>
      <c r="F40" s="113"/>
      <c r="G40" s="113"/>
      <c r="H40" s="113"/>
      <c r="I40" s="113"/>
      <c r="J40" s="113"/>
      <c r="K40" s="113"/>
      <c r="L40" s="113"/>
      <c r="M40" s="101"/>
      <c r="N40" s="113"/>
      <c r="O40" s="101"/>
      <c r="P40" s="101"/>
      <c r="Q40" s="324"/>
    </row>
    <row r="41" spans="1:17" s="171" customFormat="1" x14ac:dyDescent="0.25">
      <c r="A41" s="170"/>
      <c r="B41" s="111"/>
      <c r="C41" s="191"/>
      <c r="D41" s="113"/>
      <c r="E41" s="113"/>
      <c r="F41" s="113"/>
      <c r="G41" s="113"/>
      <c r="H41" s="113"/>
      <c r="I41" s="113"/>
      <c r="J41" s="113"/>
      <c r="K41" s="113"/>
      <c r="L41" s="113"/>
      <c r="M41" s="101"/>
      <c r="N41" s="113"/>
      <c r="O41" s="101"/>
      <c r="P41" s="101"/>
      <c r="Q41" s="324"/>
    </row>
    <row r="42" spans="1:17" s="171" customFormat="1" x14ac:dyDescent="0.25">
      <c r="A42" s="170"/>
      <c r="B42" s="115"/>
      <c r="C42" s="116"/>
      <c r="D42" s="118"/>
      <c r="E42" s="118"/>
      <c r="F42" s="118"/>
      <c r="G42" s="118"/>
      <c r="H42" s="118"/>
      <c r="I42" s="118"/>
      <c r="J42" s="118"/>
      <c r="K42" s="118"/>
      <c r="L42" s="118"/>
      <c r="M42" s="107"/>
      <c r="N42" s="118"/>
      <c r="O42" s="107"/>
      <c r="P42" s="107"/>
      <c r="Q42" s="325"/>
    </row>
    <row r="43" spans="1:17" s="171" customFormat="1" x14ac:dyDescent="0.25">
      <c r="A43" s="170"/>
      <c r="B43" s="165"/>
      <c r="C43" s="131" t="s">
        <v>37</v>
      </c>
      <c r="D43" s="132"/>
      <c r="E43" s="133"/>
      <c r="F43" s="133"/>
      <c r="G43" s="133"/>
      <c r="H43" s="135"/>
      <c r="I43" s="133"/>
      <c r="J43" s="133"/>
      <c r="K43" s="133"/>
      <c r="L43" s="133"/>
      <c r="M43" s="192"/>
      <c r="N43" s="133"/>
      <c r="O43" s="165"/>
      <c r="P43" s="192"/>
      <c r="Q43" s="329"/>
    </row>
    <row r="44" spans="1:17" s="171" customFormat="1" x14ac:dyDescent="0.25">
      <c r="A44" s="170"/>
      <c r="B44" s="193"/>
      <c r="C44" s="136" t="s">
        <v>38</v>
      </c>
      <c r="D44" s="137"/>
      <c r="E44" s="138"/>
      <c r="F44" s="138"/>
      <c r="G44" s="138"/>
      <c r="H44" s="140"/>
      <c r="I44" s="138"/>
      <c r="J44" s="138"/>
      <c r="K44" s="138"/>
      <c r="L44" s="138"/>
      <c r="M44" s="194"/>
      <c r="N44" s="138"/>
      <c r="O44" s="193"/>
      <c r="P44" s="194"/>
      <c r="Q44" s="340"/>
    </row>
    <row r="45" spans="1:17" x14ac:dyDescent="0.25">
      <c r="A45" s="101"/>
      <c r="B45" s="195"/>
      <c r="C45" s="196" t="s">
        <v>37</v>
      </c>
      <c r="D45" s="197"/>
      <c r="E45" s="198"/>
      <c r="F45" s="197"/>
      <c r="G45" s="198"/>
      <c r="H45" s="197"/>
      <c r="I45" s="198"/>
      <c r="J45" s="197"/>
      <c r="K45" s="197"/>
      <c r="L45" s="197"/>
      <c r="M45" s="197"/>
      <c r="N45" s="197"/>
      <c r="O45" s="197"/>
      <c r="P45" s="197"/>
      <c r="Q45" s="344"/>
    </row>
    <row r="46" spans="1:17" x14ac:dyDescent="0.25">
      <c r="A46" s="101"/>
      <c r="B46" s="199"/>
      <c r="C46" s="83" t="s">
        <v>38</v>
      </c>
      <c r="D46" s="200"/>
      <c r="E46" s="201"/>
      <c r="F46" s="200"/>
      <c r="G46" s="201"/>
      <c r="H46" s="200"/>
      <c r="I46" s="201"/>
      <c r="J46" s="200"/>
      <c r="K46" s="200"/>
      <c r="L46" s="200"/>
      <c r="M46" s="200"/>
      <c r="N46" s="200"/>
      <c r="O46" s="200"/>
      <c r="P46" s="200"/>
      <c r="Q46" s="345"/>
    </row>
    <row r="47" spans="1:17" x14ac:dyDescent="0.25">
      <c r="A47" s="101"/>
      <c r="B47" s="202"/>
      <c r="C47" s="203"/>
      <c r="D47" s="204"/>
      <c r="E47" s="205"/>
      <c r="F47" s="204"/>
      <c r="G47" s="205"/>
      <c r="H47" s="204"/>
      <c r="I47" s="205"/>
      <c r="J47" s="204"/>
      <c r="K47" s="204"/>
      <c r="L47" s="204"/>
      <c r="M47" s="204"/>
      <c r="N47" s="204"/>
      <c r="O47" s="204"/>
      <c r="P47" s="204"/>
      <c r="Q47" s="206"/>
    </row>
    <row r="48" spans="1:17" x14ac:dyDescent="0.25">
      <c r="A48" s="101"/>
      <c r="B48" s="207"/>
      <c r="C48" s="208" t="s">
        <v>37</v>
      </c>
      <c r="D48" s="197"/>
      <c r="E48" s="197"/>
      <c r="F48" s="197"/>
      <c r="G48" s="197"/>
      <c r="H48" s="209"/>
      <c r="I48" s="197"/>
      <c r="J48" s="197"/>
      <c r="K48" s="197"/>
      <c r="L48" s="197"/>
      <c r="M48" s="210"/>
      <c r="N48" s="197"/>
      <c r="O48" s="209"/>
      <c r="P48" s="210"/>
      <c r="Q48" s="335"/>
    </row>
    <row r="49" spans="1:17" x14ac:dyDescent="0.25">
      <c r="A49" s="101"/>
      <c r="B49" s="211"/>
      <c r="C49" s="212" t="s">
        <v>38</v>
      </c>
      <c r="D49" s="204"/>
      <c r="E49" s="204"/>
      <c r="F49" s="204"/>
      <c r="G49" s="204"/>
      <c r="H49" s="213"/>
      <c r="I49" s="204"/>
      <c r="J49" s="204"/>
      <c r="K49" s="204"/>
      <c r="L49" s="204"/>
      <c r="M49" s="214"/>
      <c r="N49" s="204"/>
      <c r="O49" s="213"/>
      <c r="P49" s="214"/>
      <c r="Q49" s="336"/>
    </row>
    <row r="50" spans="1:17" s="222" customFormat="1" x14ac:dyDescent="0.25">
      <c r="A50" s="215"/>
      <c r="B50" s="216"/>
      <c r="C50" s="217" t="s">
        <v>37</v>
      </c>
      <c r="D50" s="218"/>
      <c r="E50" s="218"/>
      <c r="F50" s="219"/>
      <c r="G50" s="218"/>
      <c r="H50" s="220"/>
      <c r="I50" s="218"/>
      <c r="J50" s="218"/>
      <c r="K50" s="218"/>
      <c r="L50" s="218"/>
      <c r="M50" s="221"/>
      <c r="N50" s="218"/>
      <c r="O50" s="220"/>
      <c r="P50" s="221"/>
      <c r="Q50" s="341"/>
    </row>
    <row r="51" spans="1:17" s="222" customFormat="1" x14ac:dyDescent="0.25">
      <c r="A51" s="215"/>
      <c r="B51" s="223"/>
      <c r="C51" s="224" t="s">
        <v>38</v>
      </c>
      <c r="D51" s="225"/>
      <c r="E51" s="225"/>
      <c r="F51" s="226"/>
      <c r="G51" s="225"/>
      <c r="H51" s="227"/>
      <c r="I51" s="225"/>
      <c r="J51" s="225"/>
      <c r="K51" s="225"/>
      <c r="L51" s="225"/>
      <c r="M51" s="228"/>
      <c r="N51" s="225"/>
      <c r="O51" s="227"/>
      <c r="P51" s="228"/>
      <c r="Q51" s="342"/>
    </row>
    <row r="52" spans="1:17" s="222" customFormat="1" x14ac:dyDescent="0.25">
      <c r="A52" s="229"/>
      <c r="B52" s="230"/>
      <c r="C52" s="231"/>
      <c r="D52" s="232"/>
      <c r="E52" s="232"/>
      <c r="F52" s="233"/>
      <c r="G52" s="232"/>
      <c r="H52" s="234"/>
      <c r="I52" s="232"/>
      <c r="J52" s="232"/>
      <c r="K52" s="232"/>
      <c r="L52" s="232"/>
      <c r="M52" s="235"/>
      <c r="N52" s="232"/>
      <c r="O52" s="234"/>
      <c r="P52" s="235"/>
      <c r="Q52" s="343"/>
    </row>
  </sheetData>
  <mergeCells count="18">
    <mergeCell ref="Q50:Q52"/>
    <mergeCell ref="Q45:Q46"/>
    <mergeCell ref="Q38:Q42"/>
    <mergeCell ref="Q30:Q34"/>
    <mergeCell ref="Q43:Q44"/>
    <mergeCell ref="Q28:Q29"/>
    <mergeCell ref="Q18:Q21"/>
    <mergeCell ref="Q48:Q49"/>
    <mergeCell ref="I7:M7"/>
    <mergeCell ref="Q14:Q17"/>
    <mergeCell ref="Q22:Q23"/>
    <mergeCell ref="Q26:Q27"/>
    <mergeCell ref="A6:A10"/>
    <mergeCell ref="F6:G6"/>
    <mergeCell ref="N6:P6"/>
    <mergeCell ref="Q6:Q10"/>
    <mergeCell ref="Q24:Q25"/>
    <mergeCell ref="I6:M6"/>
  </mergeCells>
  <phoneticPr fontId="2" type="noConversion"/>
  <pageMargins left="0.55118110236220474" right="0.19685039370078741" top="0" bottom="0" header="0.11811023622047245" footer="0.11811023622047245"/>
  <pageSetup paperSize="9" scale="6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9"/>
  <sheetViews>
    <sheetView tabSelected="1" zoomScale="70" zoomScaleNormal="70" workbookViewId="0">
      <pane ySplit="11" topLeftCell="A12" activePane="bottomLeft" state="frozen"/>
      <selection pane="bottomLeft" activeCell="P24" sqref="A1:P24"/>
    </sheetView>
  </sheetViews>
  <sheetFormatPr defaultRowHeight="12.75" x14ac:dyDescent="0.2"/>
  <cols>
    <col min="1" max="1" width="3.875" style="2" customWidth="1"/>
    <col min="2" max="2" width="57.625" style="2" customWidth="1"/>
    <col min="3" max="3" width="5.25" style="2" customWidth="1"/>
    <col min="4" max="4" width="7.125" style="2" customWidth="1"/>
    <col min="5" max="5" width="5.625" style="304" customWidth="1"/>
    <col min="6" max="6" width="7.125" style="4" customWidth="1"/>
    <col min="7" max="7" width="11.625" style="3" customWidth="1"/>
    <col min="8" max="9" width="6.25" style="2" customWidth="1"/>
    <col min="10" max="10" width="5.75" style="2" customWidth="1"/>
    <col min="11" max="11" width="11.75" style="2" customWidth="1"/>
    <col min="12" max="12" width="7.125" style="2" customWidth="1"/>
    <col min="13" max="13" width="10.5" style="58" customWidth="1"/>
    <col min="14" max="14" width="10.5" style="2" customWidth="1"/>
    <col min="15" max="15" width="11.375" style="2" customWidth="1"/>
    <col min="16" max="16" width="9.75" style="2" customWidth="1"/>
    <col min="17" max="17" width="7.25" style="2" customWidth="1"/>
    <col min="18" max="16384" width="9" style="2"/>
  </cols>
  <sheetData>
    <row r="1" spans="1:18" x14ac:dyDescent="0.2">
      <c r="A1" s="5" t="s">
        <v>26</v>
      </c>
      <c r="B1" s="5"/>
      <c r="C1" s="5"/>
      <c r="D1" s="5"/>
      <c r="E1" s="236"/>
      <c r="F1" s="13"/>
      <c r="G1" s="5"/>
      <c r="H1" s="5"/>
      <c r="I1" s="5"/>
      <c r="J1" s="5"/>
      <c r="K1" s="5"/>
      <c r="L1" s="5"/>
      <c r="M1" s="14"/>
      <c r="N1" s="5"/>
      <c r="O1" s="5"/>
      <c r="P1" s="5"/>
    </row>
    <row r="2" spans="1:18" x14ac:dyDescent="0.2">
      <c r="A2" s="5" t="s">
        <v>27</v>
      </c>
      <c r="B2" s="5"/>
      <c r="C2" s="5"/>
      <c r="D2" s="5"/>
      <c r="E2" s="236"/>
      <c r="F2" s="13"/>
      <c r="G2" s="237"/>
      <c r="H2" s="5"/>
      <c r="I2" s="5"/>
      <c r="J2" s="5"/>
      <c r="K2" s="14"/>
      <c r="L2" s="14"/>
      <c r="M2" s="14"/>
      <c r="N2" s="5"/>
      <c r="O2" s="5"/>
      <c r="P2" s="5"/>
    </row>
    <row r="3" spans="1:18" x14ac:dyDescent="0.2">
      <c r="A3" s="5" t="s">
        <v>28</v>
      </c>
      <c r="B3" s="5"/>
      <c r="C3" s="5"/>
      <c r="D3" s="5"/>
      <c r="E3" s="236"/>
      <c r="F3" s="13"/>
      <c r="G3" s="238"/>
      <c r="H3" s="5"/>
      <c r="I3" s="5"/>
      <c r="J3" s="5"/>
      <c r="K3" s="5"/>
      <c r="L3" s="5"/>
      <c r="M3" s="14"/>
      <c r="N3" s="5"/>
      <c r="O3" s="5"/>
      <c r="P3" s="5"/>
    </row>
    <row r="4" spans="1:18" x14ac:dyDescent="0.2">
      <c r="A4" s="5" t="s">
        <v>29</v>
      </c>
      <c r="B4" s="5"/>
      <c r="C4" s="5"/>
      <c r="D4" s="5"/>
      <c r="E4" s="236"/>
      <c r="F4" s="13"/>
      <c r="G4" s="5"/>
      <c r="H4" s="5"/>
      <c r="I4" s="5"/>
      <c r="J4" s="5"/>
      <c r="K4" s="14"/>
      <c r="L4" s="5"/>
      <c r="M4" s="14"/>
      <c r="N4" s="5"/>
      <c r="O4" s="5"/>
      <c r="P4" s="5"/>
    </row>
    <row r="5" spans="1:18" x14ac:dyDescent="0.2">
      <c r="A5" s="5" t="s">
        <v>59</v>
      </c>
      <c r="B5" s="5"/>
      <c r="C5" s="5"/>
      <c r="D5" s="5"/>
      <c r="E5" s="236"/>
      <c r="F5" s="13"/>
      <c r="G5" s="5"/>
      <c r="H5" s="5"/>
      <c r="I5" s="5"/>
      <c r="J5" s="5"/>
      <c r="K5" s="5"/>
      <c r="L5" s="5"/>
      <c r="M5" s="14"/>
      <c r="O5" s="5"/>
      <c r="P5" s="8" t="s">
        <v>55</v>
      </c>
    </row>
    <row r="6" spans="1:18" x14ac:dyDescent="0.2">
      <c r="A6" s="323" t="s">
        <v>30</v>
      </c>
      <c r="B6" s="97" t="s">
        <v>1</v>
      </c>
      <c r="C6" s="78"/>
      <c r="D6" s="78"/>
      <c r="E6" s="239"/>
      <c r="F6" s="240"/>
      <c r="G6" s="346" t="s">
        <v>56</v>
      </c>
      <c r="H6" s="346"/>
      <c r="I6" s="346"/>
      <c r="J6" s="346"/>
      <c r="K6" s="346"/>
      <c r="L6" s="346"/>
      <c r="M6" s="326" t="s">
        <v>42</v>
      </c>
      <c r="N6" s="347"/>
      <c r="O6" s="327"/>
      <c r="P6" s="350" t="s">
        <v>31</v>
      </c>
    </row>
    <row r="7" spans="1:18" x14ac:dyDescent="0.2">
      <c r="A7" s="324"/>
      <c r="B7" s="241" t="s">
        <v>4</v>
      </c>
      <c r="C7" s="82"/>
      <c r="D7" s="82"/>
      <c r="E7" s="242"/>
      <c r="F7" s="243"/>
      <c r="G7" s="97"/>
      <c r="H7" s="326" t="s">
        <v>33</v>
      </c>
      <c r="I7" s="347"/>
      <c r="J7" s="347"/>
      <c r="K7" s="347"/>
      <c r="L7" s="347"/>
      <c r="M7" s="109"/>
      <c r="N7" s="97"/>
      <c r="O7" s="97"/>
      <c r="P7" s="351"/>
    </row>
    <row r="8" spans="1:18" x14ac:dyDescent="0.2">
      <c r="A8" s="324"/>
      <c r="B8" s="101" t="s">
        <v>8</v>
      </c>
      <c r="C8" s="82"/>
      <c r="D8" s="82" t="s">
        <v>36</v>
      </c>
      <c r="E8" s="244" t="s">
        <v>35</v>
      </c>
      <c r="F8" s="245" t="s">
        <v>34</v>
      </c>
      <c r="G8" s="82" t="s">
        <v>41</v>
      </c>
      <c r="H8" s="78" t="s">
        <v>12</v>
      </c>
      <c r="I8" s="78" t="s">
        <v>13</v>
      </c>
      <c r="J8" s="75" t="s">
        <v>14</v>
      </c>
      <c r="K8" s="78" t="s">
        <v>15</v>
      </c>
      <c r="L8" s="75" t="s">
        <v>16</v>
      </c>
      <c r="M8" s="246">
        <v>2021</v>
      </c>
      <c r="N8" s="82">
        <v>2022</v>
      </c>
      <c r="O8" s="82">
        <v>2023</v>
      </c>
      <c r="P8" s="351"/>
    </row>
    <row r="9" spans="1:18" x14ac:dyDescent="0.2">
      <c r="A9" s="324"/>
      <c r="B9" s="101" t="s">
        <v>17</v>
      </c>
      <c r="C9" s="82"/>
      <c r="D9" s="82"/>
      <c r="E9" s="242"/>
      <c r="F9" s="243"/>
      <c r="G9" s="82"/>
      <c r="H9" s="82" t="s">
        <v>19</v>
      </c>
      <c r="I9" s="82" t="s">
        <v>20</v>
      </c>
      <c r="J9" s="75" t="s">
        <v>21</v>
      </c>
      <c r="K9" s="82" t="s">
        <v>22</v>
      </c>
      <c r="L9" s="75" t="s">
        <v>23</v>
      </c>
      <c r="M9" s="247"/>
      <c r="N9" s="82"/>
      <c r="O9" s="82"/>
      <c r="P9" s="351"/>
    </row>
    <row r="10" spans="1:18" x14ac:dyDescent="0.2">
      <c r="A10" s="325"/>
      <c r="B10" s="107" t="s">
        <v>24</v>
      </c>
      <c r="C10" s="116"/>
      <c r="D10" s="116"/>
      <c r="E10" s="248"/>
      <c r="F10" s="249"/>
      <c r="G10" s="107"/>
      <c r="H10" s="116"/>
      <c r="I10" s="116"/>
      <c r="J10" s="250"/>
      <c r="K10" s="107"/>
      <c r="L10" s="250" t="s">
        <v>25</v>
      </c>
      <c r="M10" s="251"/>
      <c r="N10" s="116"/>
      <c r="O10" s="116"/>
      <c r="P10" s="352"/>
    </row>
    <row r="11" spans="1:18" s="68" customFormat="1" x14ac:dyDescent="0.2">
      <c r="A11" s="252">
        <v>0</v>
      </c>
      <c r="B11" s="253">
        <v>1</v>
      </c>
      <c r="C11" s="252"/>
      <c r="D11" s="252">
        <v>2</v>
      </c>
      <c r="E11" s="254">
        <v>3</v>
      </c>
      <c r="F11" s="252">
        <v>4</v>
      </c>
      <c r="G11" s="252">
        <v>5</v>
      </c>
      <c r="H11" s="252">
        <v>6</v>
      </c>
      <c r="I11" s="252">
        <v>7</v>
      </c>
      <c r="J11" s="253">
        <v>8</v>
      </c>
      <c r="K11" s="252">
        <v>9</v>
      </c>
      <c r="L11" s="253">
        <v>10</v>
      </c>
      <c r="M11" s="254">
        <v>11</v>
      </c>
      <c r="N11" s="252">
        <v>12</v>
      </c>
      <c r="O11" s="252">
        <v>13</v>
      </c>
      <c r="P11" s="255">
        <v>14</v>
      </c>
    </row>
    <row r="12" spans="1:18" x14ac:dyDescent="0.2">
      <c r="A12" s="256"/>
      <c r="B12" s="60" t="s">
        <v>50</v>
      </c>
      <c r="C12" s="257" t="s">
        <v>37</v>
      </c>
      <c r="D12" s="258"/>
      <c r="E12" s="259"/>
      <c r="F12" s="99"/>
      <c r="G12" s="260"/>
      <c r="H12" s="260"/>
      <c r="I12" s="260"/>
      <c r="J12" s="260"/>
      <c r="K12" s="260"/>
      <c r="L12" s="260"/>
      <c r="M12" s="260"/>
      <c r="N12" s="260"/>
      <c r="O12" s="260"/>
      <c r="P12" s="261"/>
    </row>
    <row r="13" spans="1:18" x14ac:dyDescent="0.2">
      <c r="A13" s="262"/>
      <c r="B13" s="102" t="s">
        <v>39</v>
      </c>
      <c r="C13" s="263" t="s">
        <v>38</v>
      </c>
      <c r="D13" s="264"/>
      <c r="E13" s="265"/>
      <c r="F13" s="104"/>
      <c r="G13" s="266"/>
      <c r="H13" s="266"/>
      <c r="I13" s="266"/>
      <c r="J13" s="266"/>
      <c r="K13" s="266"/>
      <c r="L13" s="266"/>
      <c r="M13" s="266"/>
      <c r="N13" s="266"/>
      <c r="O13" s="266"/>
      <c r="P13" s="267"/>
    </row>
    <row r="14" spans="1:18" x14ac:dyDescent="0.2">
      <c r="A14" s="262"/>
      <c r="B14" s="268"/>
      <c r="C14" s="269"/>
      <c r="D14" s="270"/>
      <c r="E14" s="271"/>
      <c r="F14" s="105"/>
      <c r="G14" s="272"/>
      <c r="H14" s="272"/>
      <c r="I14" s="272"/>
      <c r="J14" s="272"/>
      <c r="K14" s="272"/>
      <c r="L14" s="272"/>
      <c r="M14" s="272"/>
      <c r="N14" s="272"/>
      <c r="O14" s="272"/>
      <c r="P14" s="273"/>
    </row>
    <row r="15" spans="1:18" x14ac:dyDescent="0.2">
      <c r="A15" s="353"/>
      <c r="B15" s="348" t="s">
        <v>51</v>
      </c>
      <c r="C15" s="257" t="s">
        <v>37</v>
      </c>
      <c r="D15" s="258"/>
      <c r="E15" s="259"/>
      <c r="F15" s="99"/>
      <c r="G15" s="260"/>
      <c r="H15" s="260"/>
      <c r="I15" s="260"/>
      <c r="J15" s="260"/>
      <c r="K15" s="260"/>
      <c r="L15" s="260"/>
      <c r="M15" s="260"/>
      <c r="N15" s="260"/>
      <c r="O15" s="260"/>
      <c r="P15" s="261"/>
    </row>
    <row r="16" spans="1:18" x14ac:dyDescent="0.2">
      <c r="A16" s="354"/>
      <c r="B16" s="349"/>
      <c r="C16" s="263" t="s">
        <v>38</v>
      </c>
      <c r="D16" s="264"/>
      <c r="E16" s="265"/>
      <c r="F16" s="104"/>
      <c r="G16" s="266"/>
      <c r="H16" s="266"/>
      <c r="I16" s="266"/>
      <c r="J16" s="266"/>
      <c r="K16" s="266"/>
      <c r="L16" s="266"/>
      <c r="M16" s="266"/>
      <c r="N16" s="266"/>
      <c r="O16" s="266"/>
      <c r="P16" s="267"/>
      <c r="R16" s="58"/>
    </row>
    <row r="17" spans="1:17" x14ac:dyDescent="0.2">
      <c r="A17" s="262"/>
      <c r="B17" s="60" t="s">
        <v>52</v>
      </c>
      <c r="C17" s="257" t="s">
        <v>37</v>
      </c>
      <c r="D17" s="258"/>
      <c r="E17" s="259"/>
      <c r="F17" s="99"/>
      <c r="G17" s="260"/>
      <c r="H17" s="260"/>
      <c r="I17" s="260"/>
      <c r="J17" s="260"/>
      <c r="K17" s="260"/>
      <c r="L17" s="260"/>
      <c r="M17" s="260"/>
      <c r="N17" s="260"/>
      <c r="O17" s="260"/>
      <c r="P17" s="274"/>
    </row>
    <row r="18" spans="1:17" x14ac:dyDescent="0.2">
      <c r="A18" s="262"/>
      <c r="B18" s="102" t="s">
        <v>40</v>
      </c>
      <c r="C18" s="263" t="s">
        <v>38</v>
      </c>
      <c r="D18" s="264"/>
      <c r="E18" s="265"/>
      <c r="F18" s="104"/>
      <c r="G18" s="266"/>
      <c r="H18" s="266"/>
      <c r="I18" s="266"/>
      <c r="J18" s="266"/>
      <c r="K18" s="266"/>
      <c r="L18" s="266"/>
      <c r="M18" s="266"/>
      <c r="N18" s="266"/>
      <c r="O18" s="266"/>
      <c r="P18" s="275"/>
    </row>
    <row r="19" spans="1:17" x14ac:dyDescent="0.2">
      <c r="A19" s="262"/>
      <c r="B19" s="276" t="s">
        <v>66</v>
      </c>
      <c r="C19" s="277"/>
      <c r="D19" s="278" t="s">
        <v>61</v>
      </c>
      <c r="E19" s="279">
        <v>7</v>
      </c>
      <c r="F19" s="280">
        <v>360</v>
      </c>
      <c r="G19" s="281">
        <v>2520</v>
      </c>
      <c r="H19" s="281" t="s">
        <v>62</v>
      </c>
      <c r="I19" s="281" t="s">
        <v>62</v>
      </c>
      <c r="J19" s="281" t="s">
        <v>62</v>
      </c>
      <c r="K19" s="281">
        <v>2520</v>
      </c>
      <c r="L19" s="281"/>
      <c r="M19" s="281" t="s">
        <v>62</v>
      </c>
      <c r="N19" s="281" t="s">
        <v>62</v>
      </c>
      <c r="O19" s="281" t="s">
        <v>62</v>
      </c>
      <c r="P19" s="282" t="s">
        <v>62</v>
      </c>
    </row>
    <row r="20" spans="1:17" x14ac:dyDescent="0.2">
      <c r="A20" s="262"/>
      <c r="B20" s="276" t="s">
        <v>67</v>
      </c>
      <c r="C20" s="283" t="s">
        <v>37</v>
      </c>
      <c r="D20" s="278" t="s">
        <v>61</v>
      </c>
      <c r="E20" s="279">
        <v>2</v>
      </c>
      <c r="F20" s="280">
        <v>588.75</v>
      </c>
      <c r="G20" s="281">
        <v>1177.5</v>
      </c>
      <c r="H20" s="281" t="s">
        <v>62</v>
      </c>
      <c r="I20" s="281" t="s">
        <v>62</v>
      </c>
      <c r="J20" s="281" t="s">
        <v>62</v>
      </c>
      <c r="K20" s="281">
        <v>1177.5</v>
      </c>
      <c r="L20" s="281"/>
      <c r="M20" s="281"/>
      <c r="N20" s="281"/>
      <c r="O20" s="282"/>
      <c r="P20" s="284"/>
    </row>
    <row r="21" spans="1:17" x14ac:dyDescent="0.2">
      <c r="A21" s="262"/>
      <c r="B21" s="115"/>
      <c r="C21" s="285" t="s">
        <v>38</v>
      </c>
      <c r="D21" s="286"/>
      <c r="E21" s="287"/>
      <c r="F21" s="117"/>
      <c r="G21" s="288"/>
      <c r="H21" s="288"/>
      <c r="I21" s="288"/>
      <c r="J21" s="288"/>
      <c r="K21" s="288"/>
      <c r="L21" s="266"/>
      <c r="M21" s="289"/>
      <c r="N21" s="266"/>
      <c r="O21" s="288"/>
      <c r="P21" s="290"/>
    </row>
    <row r="22" spans="1:17" x14ac:dyDescent="0.2">
      <c r="A22" s="5"/>
      <c r="B22" s="291"/>
      <c r="C22" s="292"/>
      <c r="D22" s="293"/>
      <c r="E22" s="294"/>
      <c r="F22" s="129"/>
      <c r="G22" s="295"/>
      <c r="H22" s="295"/>
      <c r="I22" s="295"/>
      <c r="J22" s="295"/>
      <c r="K22" s="295"/>
      <c r="L22" s="296"/>
      <c r="M22" s="296"/>
      <c r="N22" s="296"/>
      <c r="O22" s="296"/>
      <c r="P22" s="297"/>
    </row>
    <row r="23" spans="1:17" x14ac:dyDescent="0.2">
      <c r="A23" s="5"/>
      <c r="B23" s="6" t="s">
        <v>69</v>
      </c>
      <c r="C23" s="76"/>
      <c r="D23" s="298"/>
      <c r="E23" s="299"/>
      <c r="F23" s="300"/>
      <c r="G23" s="301"/>
      <c r="H23" s="301"/>
      <c r="I23" s="301"/>
      <c r="J23" s="301"/>
      <c r="K23" s="301"/>
      <c r="L23" s="302"/>
      <c r="M23" s="302"/>
      <c r="N23" s="302"/>
      <c r="O23" s="302"/>
      <c r="P23" s="303"/>
    </row>
    <row r="24" spans="1:17" x14ac:dyDescent="0.2">
      <c r="A24" s="5"/>
      <c r="B24" s="5"/>
      <c r="C24" s="76"/>
      <c r="D24" s="298"/>
      <c r="E24" s="299"/>
      <c r="F24" s="300"/>
      <c r="G24" s="301"/>
      <c r="H24" s="301"/>
      <c r="I24" s="301"/>
      <c r="J24" s="301"/>
      <c r="K24" s="301"/>
      <c r="L24" s="302"/>
      <c r="M24" s="302"/>
      <c r="N24" s="302"/>
      <c r="O24" s="302"/>
      <c r="P24" s="303"/>
    </row>
    <row r="26" spans="1:17" s="305" customFormat="1" x14ac:dyDescent="0.2">
      <c r="A26" s="2"/>
      <c r="B26" s="2"/>
      <c r="C26" s="2"/>
      <c r="D26" s="2"/>
      <c r="E26" s="304"/>
      <c r="F26" s="4"/>
      <c r="G26" s="3"/>
      <c r="H26" s="2"/>
      <c r="I26" s="2"/>
      <c r="J26" s="2"/>
      <c r="K26" s="2"/>
      <c r="L26" s="2"/>
      <c r="M26" s="58"/>
      <c r="N26" s="2"/>
      <c r="O26" s="2"/>
      <c r="P26" s="2"/>
    </row>
    <row r="27" spans="1:17" s="305" customFormat="1" x14ac:dyDescent="0.2">
      <c r="A27" s="2"/>
      <c r="B27" s="2"/>
      <c r="C27" s="2"/>
      <c r="D27" s="2"/>
      <c r="E27" s="304"/>
      <c r="F27" s="4"/>
      <c r="G27" s="3"/>
      <c r="H27" s="2"/>
      <c r="I27" s="2"/>
      <c r="J27" s="2"/>
      <c r="K27" s="2"/>
      <c r="L27" s="2"/>
      <c r="M27" s="58"/>
      <c r="N27" s="2"/>
      <c r="O27" s="2"/>
      <c r="P27" s="2"/>
    </row>
    <row r="28" spans="1:17" s="305" customFormat="1" x14ac:dyDescent="0.2">
      <c r="A28" s="2"/>
      <c r="B28" s="2"/>
      <c r="C28" s="2"/>
      <c r="D28" s="2"/>
      <c r="E28" s="304"/>
      <c r="F28" s="4"/>
      <c r="G28" s="3"/>
      <c r="H28" s="2"/>
      <c r="I28" s="2"/>
      <c r="J28" s="2"/>
      <c r="K28" s="2"/>
      <c r="L28" s="2"/>
      <c r="M28" s="58"/>
      <c r="N28" s="2"/>
      <c r="O28" s="2"/>
      <c r="P28" s="2"/>
    </row>
    <row r="29" spans="1:17" s="305" customFormat="1" x14ac:dyDescent="0.2">
      <c r="A29" s="2"/>
      <c r="B29" s="2"/>
      <c r="C29" s="2"/>
      <c r="D29" s="2"/>
      <c r="E29" s="304"/>
      <c r="F29" s="4"/>
      <c r="G29" s="3"/>
      <c r="H29" s="2"/>
      <c r="I29" s="2"/>
      <c r="J29" s="2"/>
      <c r="K29" s="2"/>
      <c r="L29" s="2"/>
      <c r="M29" s="58"/>
      <c r="N29" s="2"/>
      <c r="O29" s="2"/>
      <c r="P29" s="2"/>
    </row>
    <row r="30" spans="1:17" s="305" customFormat="1" x14ac:dyDescent="0.2">
      <c r="A30" s="2"/>
      <c r="B30" s="2"/>
      <c r="C30" s="2"/>
      <c r="D30" s="2"/>
      <c r="E30" s="304"/>
      <c r="F30" s="4"/>
      <c r="G30" s="3"/>
      <c r="H30" s="2"/>
      <c r="I30" s="2"/>
      <c r="J30" s="2"/>
      <c r="K30" s="2"/>
      <c r="L30" s="2"/>
      <c r="M30" s="58"/>
      <c r="N30" s="2"/>
      <c r="O30" s="2"/>
      <c r="P30" s="2"/>
    </row>
    <row r="31" spans="1:17" s="305" customFormat="1" x14ac:dyDescent="0.2">
      <c r="A31" s="2"/>
      <c r="B31" s="2"/>
      <c r="C31" s="2"/>
      <c r="D31" s="2"/>
      <c r="E31" s="304"/>
      <c r="F31" s="4"/>
      <c r="G31" s="3"/>
      <c r="H31" s="2"/>
      <c r="I31" s="2"/>
      <c r="J31" s="2"/>
      <c r="K31" s="2"/>
      <c r="L31" s="2"/>
      <c r="M31" s="58"/>
      <c r="N31" s="2"/>
      <c r="O31" s="2"/>
      <c r="P31" s="2"/>
    </row>
    <row r="32" spans="1:17" s="305" customFormat="1" x14ac:dyDescent="0.2">
      <c r="A32" s="2"/>
      <c r="B32" s="2"/>
      <c r="C32" s="2"/>
      <c r="D32" s="2"/>
      <c r="E32" s="304"/>
      <c r="F32" s="4"/>
      <c r="G32" s="3"/>
      <c r="H32" s="2"/>
      <c r="I32" s="2"/>
      <c r="J32" s="2"/>
      <c r="K32" s="2"/>
      <c r="L32" s="2"/>
      <c r="M32" s="58"/>
      <c r="N32" s="2"/>
      <c r="O32" s="2"/>
      <c r="P32" s="2"/>
      <c r="Q32" s="306"/>
    </row>
    <row r="33" spans="1:17" s="305" customFormat="1" x14ac:dyDescent="0.2">
      <c r="A33" s="2"/>
      <c r="B33" s="2"/>
      <c r="C33" s="2"/>
      <c r="D33" s="2"/>
      <c r="E33" s="304"/>
      <c r="F33" s="4"/>
      <c r="G33" s="3"/>
      <c r="H33" s="2"/>
      <c r="I33" s="2"/>
      <c r="J33" s="2"/>
      <c r="K33" s="2"/>
      <c r="L33" s="2"/>
      <c r="M33" s="58"/>
      <c r="N33" s="2"/>
      <c r="O33" s="2"/>
      <c r="P33" s="2"/>
      <c r="Q33" s="307"/>
    </row>
    <row r="34" spans="1:17" s="305" customFormat="1" x14ac:dyDescent="0.2">
      <c r="A34" s="2"/>
      <c r="B34" s="2"/>
      <c r="C34" s="2"/>
      <c r="D34" s="2"/>
      <c r="E34" s="304"/>
      <c r="F34" s="4"/>
      <c r="G34" s="3"/>
      <c r="H34" s="2"/>
      <c r="I34" s="2"/>
      <c r="J34" s="2"/>
      <c r="K34" s="2"/>
      <c r="L34" s="2"/>
      <c r="M34" s="58"/>
      <c r="N34" s="2"/>
      <c r="O34" s="2"/>
      <c r="P34" s="2"/>
      <c r="Q34" s="307"/>
    </row>
    <row r="35" spans="1:17" s="305" customFormat="1" x14ac:dyDescent="0.2">
      <c r="A35" s="2"/>
      <c r="B35" s="2"/>
      <c r="C35" s="2"/>
      <c r="D35" s="2"/>
      <c r="E35" s="304"/>
      <c r="F35" s="4"/>
      <c r="G35" s="3"/>
      <c r="H35" s="2"/>
      <c r="I35" s="2"/>
      <c r="J35" s="2"/>
      <c r="K35" s="2"/>
      <c r="L35" s="2"/>
      <c r="M35" s="58"/>
      <c r="N35" s="2"/>
      <c r="O35" s="2"/>
      <c r="P35" s="2"/>
      <c r="Q35" s="307"/>
    </row>
    <row r="36" spans="1:17" s="305" customFormat="1" x14ac:dyDescent="0.2">
      <c r="A36" s="2"/>
      <c r="B36" s="2"/>
      <c r="C36" s="2"/>
      <c r="D36" s="2"/>
      <c r="E36" s="304"/>
      <c r="F36" s="4"/>
      <c r="G36" s="3"/>
      <c r="H36" s="2"/>
      <c r="I36" s="2"/>
      <c r="J36" s="2"/>
      <c r="K36" s="2"/>
      <c r="L36" s="2"/>
      <c r="M36" s="58"/>
      <c r="N36" s="2"/>
      <c r="O36" s="2"/>
      <c r="P36" s="2"/>
    </row>
    <row r="37" spans="1:17" s="305" customFormat="1" x14ac:dyDescent="0.2">
      <c r="A37" s="2"/>
      <c r="B37" s="2"/>
      <c r="C37" s="2"/>
      <c r="D37" s="2"/>
      <c r="E37" s="304"/>
      <c r="F37" s="4"/>
      <c r="G37" s="3"/>
      <c r="H37" s="2"/>
      <c r="I37" s="2"/>
      <c r="J37" s="2"/>
      <c r="K37" s="2"/>
      <c r="L37" s="2"/>
      <c r="M37" s="58"/>
      <c r="N37" s="2"/>
      <c r="O37" s="2"/>
      <c r="P37" s="2"/>
    </row>
    <row r="38" spans="1:17" s="305" customFormat="1" x14ac:dyDescent="0.2">
      <c r="A38" s="2"/>
      <c r="B38" s="2"/>
      <c r="C38" s="2"/>
      <c r="D38" s="2"/>
      <c r="E38" s="304"/>
      <c r="F38" s="4"/>
      <c r="G38" s="3"/>
      <c r="H38" s="2"/>
      <c r="I38" s="2"/>
      <c r="J38" s="2"/>
      <c r="K38" s="2"/>
      <c r="L38" s="2"/>
      <c r="M38" s="58"/>
      <c r="N38" s="2"/>
      <c r="O38" s="2"/>
      <c r="P38" s="2"/>
    </row>
    <row r="39" spans="1:17" s="305" customFormat="1" x14ac:dyDescent="0.2">
      <c r="A39" s="2"/>
      <c r="B39" s="2"/>
      <c r="C39" s="2"/>
      <c r="D39" s="2"/>
      <c r="E39" s="304"/>
      <c r="F39" s="4"/>
      <c r="G39" s="3"/>
      <c r="H39" s="2"/>
      <c r="I39" s="2"/>
      <c r="J39" s="2"/>
      <c r="K39" s="2"/>
      <c r="L39" s="2"/>
      <c r="M39" s="58"/>
      <c r="N39" s="2"/>
      <c r="O39" s="2"/>
      <c r="P39" s="2"/>
    </row>
  </sheetData>
  <mergeCells count="7">
    <mergeCell ref="G6:L6"/>
    <mergeCell ref="H7:L7"/>
    <mergeCell ref="A6:A10"/>
    <mergeCell ref="B15:B16"/>
    <mergeCell ref="P6:P10"/>
    <mergeCell ref="M6:O6"/>
    <mergeCell ref="A15:A16"/>
  </mergeCells>
  <phoneticPr fontId="2" type="noConversion"/>
  <pageMargins left="0.55118110236220497" right="7.8740157480315001E-2" top="0.8" bottom="0.4" header="0.511811023622047" footer="0.511811023622047"/>
  <pageSetup paperSize="9" scale="7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pag. 1</vt:lpstr>
      <vt:lpstr>pag. 2</vt:lpstr>
      <vt:lpstr>pag.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Stefanescu</dc:creator>
  <cp:lastModifiedBy>Ionut-Andrei</cp:lastModifiedBy>
  <cp:lastPrinted>2021-04-07T06:44:55Z</cp:lastPrinted>
  <dcterms:created xsi:type="dcterms:W3CDTF">2015-04-10T04:50:47Z</dcterms:created>
  <dcterms:modified xsi:type="dcterms:W3CDTF">2021-04-07T06:44:57Z</dcterms:modified>
</cp:coreProperties>
</file>